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Passport/00668877/DHL_notebook/BackUp/D_Data/MIM Consulting/Zakazka10_KUKarlovyVary/2022/Realizace/ICT strategie/20221217_final/"/>
    </mc:Choice>
  </mc:AlternateContent>
  <xr:revisionPtr revIDLastSave="17" documentId="13_ncr:1_{2BE6EB8F-9F10-F04B-9A01-EA005D4959B1}" xr6:coauthVersionLast="47" xr6:coauthVersionMax="47" xr10:uidLastSave="{5B4A53EC-886C-4CAB-AB10-960E5716763B}"/>
  <bookViews>
    <workbookView xWindow="0" yWindow="0" windowWidth="28800" windowHeight="18000" tabRatio="972" xr2:uid="{00000000-000D-0000-FFFF-FFFF00000000}"/>
  </bookViews>
  <sheets>
    <sheet name="Zásobník projektů KK" sheetId="1" r:id="rId1"/>
    <sheet name="Projekty - harmonogram" sheetId="3" r:id="rId2"/>
    <sheet name="PZKK-05" sheetId="5" r:id="rId3"/>
    <sheet name="PZKK-07" sheetId="6" r:id="rId4"/>
    <sheet name="PZKK-11" sheetId="7" r:id="rId5"/>
    <sheet name="PZKK-13" sheetId="8" r:id="rId6"/>
    <sheet name="PZKK-14" sheetId="10" r:id="rId7"/>
    <sheet name="PZKK-15" sheetId="9" r:id="rId8"/>
    <sheet name="PZKK-22" sheetId="11" r:id="rId9"/>
    <sheet name="PZKK-23" sheetId="12" r:id="rId10"/>
    <sheet name="PZKK-24 " sheetId="13" r:id="rId11"/>
    <sheet name="PZKK-25" sheetId="14" r:id="rId12"/>
    <sheet name="PZKK-28" sheetId="15" r:id="rId13"/>
    <sheet name="PZKK-32" sheetId="22" r:id="rId14"/>
    <sheet name="PZKK-33" sheetId="16" r:id="rId15"/>
    <sheet name="PZKK-36" sheetId="17" r:id="rId16"/>
    <sheet name="PZKK-39" sheetId="18" r:id="rId17"/>
    <sheet name="PZKK-40" sheetId="19" r:id="rId18"/>
    <sheet name="PZKK-41" sheetId="20" r:id="rId19"/>
    <sheet name="DATA" sheetId="2" r:id="rId20"/>
  </sheets>
  <externalReferences>
    <externalReference r:id="rId21"/>
    <externalReference r:id="rId22"/>
  </externalReferences>
  <definedNames>
    <definedName name="_xlnm._FilterDatabase" localSheetId="0" hidden="1">'Zásobník projektů KK'!$A$3:$I$47</definedName>
    <definedName name="_GoBack" localSheetId="2">'PZKK-05'!$B$8</definedName>
    <definedName name="_GoBack" localSheetId="3">'PZKK-07'!$B$8</definedName>
    <definedName name="_GoBack" localSheetId="4">'PZKK-11'!$B$8</definedName>
    <definedName name="_GoBack" localSheetId="5">'PZKK-13'!$B$8</definedName>
    <definedName name="_GoBack" localSheetId="6">'PZKK-14'!$B$8</definedName>
    <definedName name="_GoBack" localSheetId="7">'PZKK-15'!$B$8</definedName>
    <definedName name="_GoBack" localSheetId="8">'PZKK-22'!$B$8</definedName>
    <definedName name="_GoBack" localSheetId="9">'PZKK-23'!$B$8</definedName>
    <definedName name="_GoBack" localSheetId="10">'PZKK-24 '!$B$8</definedName>
    <definedName name="_GoBack" localSheetId="11">'PZKK-25'!$B$8</definedName>
    <definedName name="_GoBack" localSheetId="12">'PZKK-28'!$B$8</definedName>
    <definedName name="_GoBack" localSheetId="13">'PZKK-32'!$B$8</definedName>
    <definedName name="_GoBack" localSheetId="14">'PZKK-33'!$B$8</definedName>
    <definedName name="_GoBack" localSheetId="15">'PZKK-36'!$B$8</definedName>
    <definedName name="_GoBack" localSheetId="16">'PZKK-39'!$B$8</definedName>
    <definedName name="_GoBack" localSheetId="17">'PZKK-40'!$B$8</definedName>
    <definedName name="_GoBack" localSheetId="18">'PZKK-41'!$B$8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3" l="1"/>
  <c r="C18" i="3"/>
  <c r="C16" i="3"/>
  <c r="C11" i="20"/>
  <c r="C11" i="19"/>
  <c r="C11" i="18"/>
  <c r="C11" i="17"/>
  <c r="C12" i="16"/>
  <c r="C11" i="22"/>
  <c r="C11" i="15"/>
  <c r="C11" i="14"/>
  <c r="C12" i="13"/>
  <c r="C12" i="12"/>
  <c r="C11" i="11"/>
  <c r="C11" i="9"/>
  <c r="C11" i="10"/>
  <c r="C11" i="8"/>
  <c r="C11" i="7"/>
  <c r="C14" i="6"/>
  <c r="C11" i="5"/>
  <c r="B9" i="14" l="1"/>
  <c r="B7" i="14"/>
  <c r="B9" i="15"/>
  <c r="B7" i="15"/>
  <c r="B9" i="22"/>
  <c r="B7" i="22"/>
  <c r="B9" i="16"/>
  <c r="B7" i="16"/>
  <c r="B9" i="17"/>
  <c r="B7" i="17"/>
  <c r="B9" i="18"/>
  <c r="B7" i="18"/>
  <c r="B9" i="19"/>
  <c r="B7" i="19"/>
  <c r="B9" i="20"/>
  <c r="B7" i="20"/>
  <c r="B9" i="13"/>
  <c r="B7" i="13"/>
  <c r="B9" i="12"/>
  <c r="B7" i="12"/>
  <c r="B9" i="11"/>
  <c r="B7" i="11"/>
  <c r="B9" i="9"/>
  <c r="B7" i="9"/>
  <c r="B9" i="10"/>
  <c r="B7" i="10"/>
  <c r="B9" i="8"/>
  <c r="B7" i="8"/>
  <c r="B9" i="7"/>
  <c r="B7" i="7"/>
  <c r="B9" i="6"/>
  <c r="B7" i="6"/>
  <c r="B9" i="5"/>
  <c r="B7" i="5"/>
  <c r="C12" i="20"/>
  <c r="C5" i="20"/>
  <c r="C3" i="20"/>
  <c r="C12" i="19"/>
  <c r="C5" i="19"/>
  <c r="C3" i="19"/>
  <c r="C12" i="18"/>
  <c r="C5" i="18"/>
  <c r="C3" i="18"/>
  <c r="C12" i="17"/>
  <c r="C5" i="17"/>
  <c r="C3" i="17"/>
  <c r="C13" i="16"/>
  <c r="C5" i="16"/>
  <c r="C3" i="16"/>
  <c r="C12" i="22"/>
  <c r="C5" i="22"/>
  <c r="C3" i="22"/>
  <c r="C12" i="15"/>
  <c r="C5" i="15"/>
  <c r="C3" i="15"/>
  <c r="C12" i="14"/>
  <c r="C5" i="14"/>
  <c r="C3" i="14"/>
  <c r="C13" i="13"/>
  <c r="C5" i="13"/>
  <c r="C3" i="13"/>
  <c r="C13" i="12"/>
  <c r="C5" i="12"/>
  <c r="C3" i="12"/>
  <c r="C12" i="11"/>
  <c r="C5" i="11"/>
  <c r="C3" i="11"/>
  <c r="C12" i="9"/>
  <c r="C3" i="9"/>
  <c r="C12" i="10"/>
  <c r="C3" i="10"/>
  <c r="C12" i="8"/>
  <c r="C3" i="8"/>
  <c r="C12" i="7"/>
  <c r="C3" i="7"/>
  <c r="C15" i="6"/>
  <c r="C3" i="6"/>
  <c r="C12" i="5"/>
  <c r="C3" i="5"/>
  <c r="C5" i="9"/>
  <c r="C5" i="10"/>
  <c r="C5" i="8"/>
  <c r="C5" i="7"/>
  <c r="C5" i="6"/>
  <c r="C5" i="5"/>
  <c r="C17" i="3" l="1"/>
  <c r="C15" i="3"/>
  <c r="C14" i="3"/>
  <c r="C13" i="3"/>
  <c r="C12" i="3"/>
  <c r="C11" i="3"/>
  <c r="C10" i="3"/>
  <c r="C9" i="3"/>
  <c r="C8" i="3"/>
  <c r="C7" i="3"/>
  <c r="C6" i="3"/>
  <c r="C5" i="3"/>
  <c r="C4" i="3"/>
  <c r="C3" i="3"/>
</calcChain>
</file>

<file path=xl/sharedStrings.xml><?xml version="1.0" encoding="utf-8"?>
<sst xmlns="http://schemas.openxmlformats.org/spreadsheetml/2006/main" count="1138" uniqueCount="322">
  <si>
    <t>Identifikátor
projektu (X)</t>
  </si>
  <si>
    <t>Priorita</t>
  </si>
  <si>
    <t>Název projektu</t>
  </si>
  <si>
    <t>Specifikace projektu
(bližší popis projektu)</t>
  </si>
  <si>
    <t>Výstupy/indikátory projektu</t>
  </si>
  <si>
    <t>Vlastník projektu</t>
  </si>
  <si>
    <t>Cílové skupiny</t>
  </si>
  <si>
    <t>Vazby na vhodné 
dotační tituly</t>
  </si>
  <si>
    <t>Expertní odhad předpokládaného rozpočtu</t>
  </si>
  <si>
    <t>PZKK-01</t>
  </si>
  <si>
    <t>2 - střední</t>
  </si>
  <si>
    <r>
      <rPr>
        <b/>
        <sz val="12"/>
        <color theme="1"/>
        <rFont val="Calibri"/>
        <family val="2"/>
        <scheme val="minor"/>
      </rPr>
      <t>PZKK_1:</t>
    </r>
    <r>
      <rPr>
        <sz val="12"/>
        <color theme="1"/>
        <rFont val="Calibri"/>
        <family val="2"/>
        <charset val="238"/>
        <scheme val="minor"/>
      </rPr>
      <t xml:space="preserve"> Vytvořit a rozvíjet krajskou službově orientovanou integrační sběrnici, procesní platformu a platformu robotické automatizace manuálních procesů (ESB/BPM/RPA) pro KÚKK, ZZO, města a obce v kraji. </t>
    </r>
  </si>
  <si>
    <t>•	Využití stávající nebo dodání nové službově orientované integrační sběrnice ESB a dodání procesní platformy BPM včetně provázání na RPA. 
•	Vytvoření technických podmínek na straně KÚKK pro využívání ESB/BPM/RPA ze strany ZZO, měst a obcí v kraji.
•	Analýza požadavků na e-služby, které je možné automatizovat interně v KÚKK a které je vhodné nabídnout ZZO, městům a obcím.
•	Návrh a pilotní ověření vybraných e-služeb pro ZZO, města a obce.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</si>
  <si>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ESB/BPM instalováno na odpovídající infrastruktuře.
•	Analyzovány, navrženy a realizovány e-služby mezi KÚKK, ZZO, městy a obcemi.
•	Každá ZZO má možnost využít ESB/BPM.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organizací napojených na ESB.
•	Počet organizací využívajících BPM.</t>
    </r>
  </si>
  <si>
    <t>Odbor informatiky</t>
  </si>
  <si>
    <t>Území KK (města a obce)</t>
  </si>
  <si>
    <t>•	Krajský rozpočet
•	IROP, výzva č. 8. eGovernment
•	IROP, výzva č. 9. eGovernment</t>
  </si>
  <si>
    <r>
      <rPr>
        <b/>
        <sz val="12"/>
        <color theme="1"/>
        <rFont val="Calibri"/>
        <family val="2"/>
        <scheme val="minor"/>
      </rPr>
      <t xml:space="preserve">Pořízení: </t>
    </r>
    <r>
      <rPr>
        <sz val="12"/>
        <color theme="1"/>
        <rFont val="Calibri"/>
        <family val="2"/>
        <charset val="238"/>
        <scheme val="minor"/>
      </rPr>
      <t xml:space="preserve">
ESB: 4-6 mil. Kč s DPH
BPM: 2-3 mil Kč s DPH
</t>
    </r>
    <r>
      <rPr>
        <b/>
        <sz val="12"/>
        <color theme="1"/>
        <rFont val="Calibri"/>
        <family val="2"/>
        <scheme val="minor"/>
      </rPr>
      <t xml:space="preserve">Rozvoj ročně:
</t>
    </r>
    <r>
      <rPr>
        <sz val="12"/>
        <color theme="1"/>
        <rFont val="Calibri"/>
        <family val="2"/>
        <charset val="238"/>
        <scheme val="minor"/>
      </rPr>
      <t>ESB: 0,3-0,5 mil. Kč s DPH
BPM:0,2 – 0,4 mil. Kč s DPH
RPA: 0,3 – 0,5 mil. Kč s DPH</t>
    </r>
  </si>
  <si>
    <t>PZKK-02</t>
  </si>
  <si>
    <t>1 - vysoká</t>
  </si>
  <si>
    <r>
      <rPr>
        <b/>
        <sz val="12"/>
        <color theme="1"/>
        <rFont val="Calibri"/>
        <family val="2"/>
        <scheme val="minor"/>
      </rPr>
      <t xml:space="preserve">PZKK_2: </t>
    </r>
    <r>
      <rPr>
        <sz val="12"/>
        <color theme="1"/>
        <rFont val="Calibri"/>
        <family val="2"/>
        <charset val="238"/>
        <scheme val="minor"/>
      </rPr>
      <t>Po ověření potřebnosti a konfigurace vytvořit jednotnou digitální platformu pro sběr dat (i od příspěvkových organizací), jejich zpracování a poskytnutí relevantních dat občanům v podobě open dat (integrační digitální platforma). Součástí je i sběr námětů/podnětů pro zlepšování veřejně poskytovaných služeb.</t>
    </r>
  </si>
  <si>
    <t>•	Ověřit potřebnost a konfiguraci datové platformy.
•	Analyzovat požadavky na datovou platformu od ZZO (datové sady).
•	Navrhnout a realizovat pilotní ověření datové platformy.
•	Připravit návrh na její průběžné rozšiřování.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</si>
  <si>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Datová platforma pilotně instalována.
•	Analyzovány, navrženy a realizovány pilotní datové sady.
•	Každá ZZO má možnost využít pilotní datové sady.
</t>
    </r>
    <r>
      <rPr>
        <b/>
        <sz val="12"/>
        <color theme="1"/>
        <rFont val="Calibri"/>
        <family val="2"/>
        <scheme val="minor"/>
      </rPr>
      <t xml:space="preserve">Indikátory:
</t>
    </r>
    <r>
      <rPr>
        <sz val="12"/>
        <color theme="1"/>
        <rFont val="Calibri"/>
        <family val="2"/>
        <charset val="238"/>
        <scheme val="minor"/>
      </rPr>
      <t>•	Počet navržených datových sad z požadavků ZZO. 
•	Počet realizovaných pilotních datových sad.</t>
    </r>
  </si>
  <si>
    <t>Území KK (města a obce) + ZZO</t>
  </si>
  <si>
    <t xml:space="preserve">•	Krajský rozpočet
•	OPZ+ </t>
  </si>
  <si>
    <r>
      <rPr>
        <b/>
        <sz val="12"/>
        <color theme="1"/>
        <rFont val="Calibri"/>
        <family val="2"/>
        <scheme val="minor"/>
      </rPr>
      <t xml:space="preserve">Pořízení: </t>
    </r>
    <r>
      <rPr>
        <sz val="12"/>
        <color theme="1"/>
        <rFont val="Calibri"/>
        <family val="2"/>
        <charset val="238"/>
        <scheme val="minor"/>
      </rPr>
      <t xml:space="preserve">
5-8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0,5 – 1 mil. Kč s DPH</t>
    </r>
  </si>
  <si>
    <t>PZKK-03</t>
  </si>
  <si>
    <t>3 - nízká</t>
  </si>
  <si>
    <r>
      <rPr>
        <b/>
        <sz val="12"/>
        <color theme="1"/>
        <rFont val="Calibri"/>
        <family val="2"/>
        <scheme val="minor"/>
      </rPr>
      <t xml:space="preserve">PZKK_3: </t>
    </r>
    <r>
      <rPr>
        <sz val="12"/>
        <color theme="1"/>
        <rFont val="Calibri"/>
        <family val="2"/>
        <charset val="238"/>
        <scheme val="minor"/>
      </rPr>
      <t>Podporovat aktivity třetích stran k rozvíjení konektivity ve vzdálenějších částech kraje (mimo velká města, ORP).</t>
    </r>
  </si>
  <si>
    <t>•	Ověřit zájem na rozvoj konektivity ve vzdálenějších částech kraje (mimo velká města).
•	Analyzovat technické požadavky na konektivitu.
•	Vypracovat plán rozvoje konektivity ve vzdálenějších částech kraje.
•	Zahájit realizaci v souladu s plánem.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</si>
  <si>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scheme val="minor"/>
      </rPr>
      <t xml:space="preserve">
•	Ověřený zájem o konektivitu.
•	Vypracovaný plán rozvoje konektivity.
•	Realizace plánu rozvoje konektivity.
</t>
    </r>
    <r>
      <rPr>
        <b/>
        <sz val="12"/>
        <color theme="1"/>
        <rFont val="Calibri"/>
        <family val="2"/>
        <scheme val="minor"/>
      </rPr>
      <t xml:space="preserve">Indikátory:
</t>
    </r>
    <r>
      <rPr>
        <sz val="12"/>
        <color theme="1"/>
        <rFont val="Calibri"/>
        <family val="2"/>
        <scheme val="minor"/>
      </rPr>
      <t>•	Počet nových subjektů k rozvíjené konektivitě.
•	Zvýšení penetrace konektivity v kraji (meziročně).
•	Zvýšení penetrace konektivity (za dobu platnosti ICT Strategie).</t>
    </r>
  </si>
  <si>
    <t>Vedení Karlovarského kraje</t>
  </si>
  <si>
    <t>•	Krajský rozpočet</t>
  </si>
  <si>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4 – 5 mil. Kč s DPH</t>
    </r>
  </si>
  <si>
    <t>PZKK-04</t>
  </si>
  <si>
    <r>
      <rPr>
        <b/>
        <sz val="12"/>
        <color theme="1"/>
        <rFont val="Calibri"/>
        <family val="2"/>
        <scheme val="minor"/>
      </rPr>
      <t xml:space="preserve">PZKK_4: </t>
    </r>
    <r>
      <rPr>
        <sz val="12"/>
        <color theme="1"/>
        <rFont val="Calibri"/>
        <family val="2"/>
        <charset val="238"/>
        <scheme val="minor"/>
      </rPr>
      <t>Průběžně rozvíjet RDS a její služby.</t>
    </r>
  </si>
  <si>
    <t>•	Ověřit zájem na rozvoj RDS u veřejnoprávních subjektů v kraji.
•	Analyzovat technické požadavky na rozšíření RDS pro nové subjekty.
•	Vypracovat plán rozvoje RDS a infrastrukturních služeb pro nové subjekty.
•	Zahájit realizaci v souladu s plánem.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</si>
  <si>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Ověřený zájem o připojení veřejnoprávních subjektů do RDS.
•	Stanovení technických podmínek realizace pro připojení do RDS včetně nových tras.
•	Vypracovaný plán rozvoje RDS na dobu platnosti ICT Strategie.
•	Realizace plánu rozvoje konektivity.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nových tras RDS.
•	Počet nově připojených veřejnosprávních subjektů do RDS.
•	Zvýšení penetrace RDS v krajském městě a v území kraje (meziročně).
•	Zvýšení penetrace RDS v krajském městě a v území kraje (za dobu platnosti ICT Strategie).</t>
    </r>
  </si>
  <si>
    <t>Území KK (města a obce) + ZZO + KÚKK</t>
  </si>
  <si>
    <t>•	Krajský rozpočet
•	IROP, výzva č. 29. eGovernment a KYBEZ</t>
  </si>
  <si>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4 – 6 mil. Kč s DPH</t>
    </r>
  </si>
  <si>
    <t>PZKK-05</t>
  </si>
  <si>
    <r>
      <rPr>
        <b/>
        <sz val="12"/>
        <color theme="1"/>
        <rFont val="Calibri"/>
        <family val="2"/>
        <scheme val="minor"/>
      </rPr>
      <t xml:space="preserve">PZKK_5: </t>
    </r>
    <r>
      <rPr>
        <sz val="12"/>
        <color theme="1"/>
        <rFont val="Calibri"/>
        <family val="2"/>
        <charset val="238"/>
        <scheme val="minor"/>
      </rPr>
      <t xml:space="preserve">Vytvořit „cloudové datové úložiště“ – kolaborativní platformu především pro zaměstnance KÚKK, případně i pro externí osoby (např. ze státní správy, ze ZZO apod.), naplňující podmínku autorizace (při dodržení všech zásad a požadavků vyplývajících z kybernetického zákona). </t>
    </r>
  </si>
  <si>
    <t>Již v realizaci</t>
  </si>
  <si>
    <t>Není relevantní</t>
  </si>
  <si>
    <t>PZKK-06</t>
  </si>
  <si>
    <r>
      <rPr>
        <b/>
        <sz val="12"/>
        <color theme="1"/>
        <rFont val="Calibri"/>
        <family val="2"/>
        <scheme val="minor"/>
      </rPr>
      <t xml:space="preserve">PZKK_6: </t>
    </r>
    <r>
      <rPr>
        <sz val="12"/>
        <color theme="1"/>
        <rFont val="Calibri"/>
        <family val="2"/>
        <charset val="238"/>
        <scheme val="minor"/>
      </rPr>
      <t>Průběžná aktualizace/nákup HW s příslušenstvím pro zvýšení mobility zaměstnanců KÚKK.</t>
    </r>
  </si>
  <si>
    <t xml:space="preserve">•	Analyzovat technické požadavky na obměnu HW (s ohledem na potřebnost, morální a účetní zastarávání).
•	Průběžně obměňovat HW (monitory, docking stations, jiné periférie) v kancelářích KÚKK včetně vybavenosti zasedacích místností interaktivními data projektory, tabulemi, telekonferenčními zařízeními (včetně učebny pro autoškoly). 
•	Vypracovat plán obměny HW.
•	Zajistit Wifi připojení pro návštěvníky, externisty spolupracující s odbory v budovách KÚKK i v terénu (vzdálená práce s dokumenty – vzdálené úložiště). 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</si>
  <si>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Schválený plán obměny HW. 
</t>
    </r>
    <r>
      <rPr>
        <b/>
        <sz val="12"/>
        <color theme="1"/>
        <rFont val="Calibri"/>
        <family val="2"/>
        <scheme val="minor"/>
      </rPr>
      <t xml:space="preserve">Indikátory:
</t>
    </r>
    <r>
      <rPr>
        <sz val="12"/>
        <color theme="1"/>
        <rFont val="Calibri"/>
        <family val="2"/>
        <charset val="238"/>
        <scheme val="minor"/>
      </rPr>
      <t>•	Počet obměněných částí pracovních stanic (monitory, docking station, periférie apod.)
•	Počet pracovníků, u nichž došlo k obměně HW (meziročně).
•	Počet pracovníků, u nichž došlo k obměně HW (za dobu platnosti strategie).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</si>
  <si>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3–7 mil. Kč s DPH
</t>
    </r>
    <r>
      <rPr>
        <b/>
        <sz val="12"/>
        <color theme="1"/>
        <rFont val="Calibri"/>
        <family val="2"/>
        <scheme val="minor"/>
      </rPr>
      <t xml:space="preserve">Rozvoj ročně:
</t>
    </r>
    <r>
      <rPr>
        <sz val="12"/>
        <color theme="1"/>
        <rFont val="Calibri"/>
        <family val="2"/>
        <charset val="238"/>
        <scheme val="minor"/>
      </rPr>
      <t>0,5–1 mil. Kč s DPH</t>
    </r>
  </si>
  <si>
    <t>PZKK-07</t>
  </si>
  <si>
    <r>
      <rPr>
        <b/>
        <sz val="12"/>
        <color rgb="FF000000"/>
        <rFont val="Calibri"/>
        <family val="2"/>
      </rPr>
      <t xml:space="preserve">PZKK-7: </t>
    </r>
    <r>
      <rPr>
        <sz val="12"/>
        <color rgb="FF000000"/>
        <rFont val="Calibri"/>
        <family val="2"/>
      </rPr>
      <t>Umožnit třetím osobám (relevantně) vzdálený přístup k portálovým řešením (na základě identifikace), zavedení Jednotného autentizačního bodu pomocí BankID, ISDS, NIA (identita občana), JIP/KAAS do portálových řešení KÚKK a KK.</t>
    </r>
  </si>
  <si>
    <t>•	Analyzovat možnosti využití autentizace a autorizace pomocí státem garantovaných služeb pro vstup do prostředí ICT KÚKK (např. NIA, JIP/KAAS? ISDS), ale i službami komerčních/bankovních společností (BankID).
•	Navrhnout řešení autentizace a autorizace pro externí uživatele.
•	Realizovat autentizaci a autorizaci v souladu s návrhem.
•	Pilotně ověřit realizovaný návrh.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</si>
  <si>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Pravidla pro zřízení identity třetích stran.
•	Rozšířený Identity management…
</t>
    </r>
    <r>
      <rPr>
        <b/>
        <sz val="12"/>
        <color theme="1"/>
        <rFont val="Calibri"/>
        <family val="2"/>
        <scheme val="minor"/>
      </rPr>
      <t xml:space="preserve">Indikátory:
</t>
    </r>
    <r>
      <rPr>
        <sz val="12"/>
        <color theme="1"/>
        <rFont val="Calibri"/>
        <family val="2"/>
        <charset val="238"/>
        <scheme val="minor"/>
      </rPr>
      <t>•	Počet nově přidělených identit.
•	Počet autentizovaných a autorizovaných osob přistupujících z vnějšku (meziročně a za dobu platnosti ICT Strategie).</t>
    </r>
  </si>
  <si>
    <t>KÚKK + ZZO</t>
  </si>
  <si>
    <t>•	Krajský rozpočet
•	NPO
•	IROP, výzva č. 8. eGovernment
•	IROP, výzva č. 9. eGovernment
•	IROP, výzva č. 29. eGovernment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</si>
  <si>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2–3 mil. Kč s DPH
</t>
    </r>
    <r>
      <rPr>
        <b/>
        <sz val="12"/>
        <color theme="1"/>
        <rFont val="Calibri"/>
        <family val="2"/>
        <scheme val="minor"/>
      </rPr>
      <t xml:space="preserve">Rozvoj ročně:
</t>
    </r>
    <r>
      <rPr>
        <sz val="12"/>
        <color theme="1"/>
        <rFont val="Calibri"/>
        <family val="2"/>
        <charset val="238"/>
        <scheme val="minor"/>
      </rPr>
      <t>0,4 – 0,6 mil. Kč s DPH</t>
    </r>
  </si>
  <si>
    <t>PZKK-08</t>
  </si>
  <si>
    <r>
      <rPr>
        <b/>
        <sz val="12"/>
        <color theme="1"/>
        <rFont val="Calibri"/>
        <family val="2"/>
        <scheme val="minor"/>
      </rPr>
      <t>PZKK_8:</t>
    </r>
    <r>
      <rPr>
        <sz val="12"/>
        <color theme="1"/>
        <rFont val="Calibri"/>
        <family val="2"/>
        <charset val="238"/>
        <scheme val="minor"/>
      </rPr>
      <t xml:space="preserve"> Zavést proces motivace pracovníků odboru informatiky formou pravidelného vzdělávání se (např. projektové řízení PRINCE2, ICT trendy, specializovaná školení, apod.).</t>
    </r>
  </si>
  <si>
    <t>•	Pro pracovníky oddělení informatiky nastavit průběžné vzdělávání se v odborných oblastech spojených s výkonem jejich činností a zároveň vzdělávání se v aktuálních trendech ICT, projektového řízení, řízení změn a Enterprise architektury.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</si>
  <si>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Plán školení v odborných oblastech
•	Plán školení v trendech ICT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školení na jednoho pracovníka v daném roce
•	Celkový počet školení oddělení informatiky v průběhu platnosti ICT Strategie)</t>
    </r>
  </si>
  <si>
    <t>Vedení KÚKK</t>
  </si>
  <si>
    <t>KÚKK</t>
  </si>
  <si>
    <t>PZKK-09</t>
  </si>
  <si>
    <r>
      <rPr>
        <b/>
        <sz val="12"/>
        <color theme="1"/>
        <rFont val="Calibri"/>
        <family val="2"/>
        <scheme val="minor"/>
      </rPr>
      <t xml:space="preserve">PZKK_9: </t>
    </r>
    <r>
      <rPr>
        <sz val="12"/>
        <color theme="1"/>
        <rFont val="Calibri"/>
        <family val="2"/>
        <charset val="238"/>
        <scheme val="minor"/>
      </rPr>
      <t>Stanovit pracovní skupinu pravidelně vyhodnocující strategie ICT.</t>
    </r>
  </si>
  <si>
    <t>•	Vytvoření pracovní skupiny, která bude pravidelně vyhodnocovat ICT Strategii.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</si>
  <si>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Plán průběžného vyhodnocování ICT Strategie
</t>
    </r>
    <r>
      <rPr>
        <b/>
        <sz val="12"/>
        <color theme="1"/>
        <rFont val="Calibri"/>
        <family val="2"/>
        <scheme val="minor"/>
      </rPr>
      <t xml:space="preserve">Indikátory:
</t>
    </r>
    <r>
      <rPr>
        <sz val="12"/>
        <color theme="1"/>
        <rFont val="Calibri"/>
        <family val="2"/>
        <charset val="238"/>
        <scheme val="minor"/>
      </rPr>
      <t>•	Počet změn v ICT Strategii
•	Počet realizovaných projektů v daném roce
•	Počet projektů realizovaných po dobu platnosti ICT Strategie</t>
    </r>
  </si>
  <si>
    <t>PZKK-10</t>
  </si>
  <si>
    <r>
      <rPr>
        <b/>
        <sz val="12"/>
        <color theme="1"/>
        <rFont val="Calibri"/>
        <family val="2"/>
        <scheme val="minor"/>
      </rPr>
      <t>PZKK_10:</t>
    </r>
    <r>
      <rPr>
        <sz val="12"/>
        <color theme="1"/>
        <rFont val="Calibri"/>
        <family val="2"/>
        <charset val="238"/>
        <scheme val="minor"/>
      </rPr>
      <t xml:space="preserve"> Zavést pravidelný proces/systém vzdělávání zaměstnanců KÚKK v oblasti digitální gramotnosti (MS Office, ovládání krajských IS, práce se sdílenými dokumenty, v elektronické komunikaci, v oblasti PM, Enterprise architektury, Change management (řízení změny).</t>
    </r>
  </si>
  <si>
    <t>•	Sběr požadavků na vzdělávání zaměstnanců v digitální gramotnosti.
•	Vypracování plánu vzdělávání.
•	Projednání a schválení plánu vzdělávání.
•	Postupná realizace plánu vzdělávání po dobu platnosti ICT Strategie.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</si>
  <si>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scheme val="minor"/>
      </rPr>
      <t xml:space="preserve">
•	Plán vzdělávání pro oblast digitální gramotnosti, projektového řízení, Enterprise architektury a Change management.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scheme val="minor"/>
      </rPr>
      <t xml:space="preserve">
•	Počet proškolených pracovníků KÚKK a ZZO v daném roce.
•	Počet proškolených pracovníků KÚKK a ZZO na konci platnosti strategie.</t>
    </r>
  </si>
  <si>
    <t xml:space="preserve">Projektové řízení ročně: 0,5-0,7 mil. Kč s DPH
Enterprise architektura: 0,3-0,4 mil. Kč s DPH ročně
Change management: 0,3-0,4 mil. Kč s DPH ročně </t>
  </si>
  <si>
    <t>PZKK-11</t>
  </si>
  <si>
    <r>
      <rPr>
        <b/>
        <sz val="12"/>
        <color theme="1"/>
        <rFont val="Calibri"/>
        <family val="2"/>
        <scheme val="minor"/>
      </rPr>
      <t xml:space="preserve">PZKK_11: </t>
    </r>
    <r>
      <rPr>
        <sz val="12"/>
        <color theme="1"/>
        <rFont val="Calibri"/>
        <family val="2"/>
        <charset val="238"/>
        <scheme val="minor"/>
      </rPr>
      <t>Naplňovat ICT strategii, provádět její monitoring a evaluaci.</t>
    </r>
  </si>
  <si>
    <t xml:space="preserve">•	Průběžně, min. 1x ročně (po dobu platnosti strategie) zajišťovat realizaci ICT strategie, provádět její pravidelný monitoring a evaluaci. 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</si>
  <si>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Pravidelná jednání o realizaci ICT strategie.
•	Zprávy o realizaci ICT strategie předkládané vedení KÚKK.
•	Vypracování nezávislých monitorovacích a evaluačních práv.
</t>
    </r>
    <r>
      <rPr>
        <b/>
        <sz val="12"/>
        <color theme="1"/>
        <rFont val="Calibri"/>
        <family val="2"/>
        <scheme val="minor"/>
      </rPr>
      <t xml:space="preserve">Indikátory:
</t>
    </r>
    <r>
      <rPr>
        <sz val="12"/>
        <color theme="1"/>
        <rFont val="Calibri"/>
        <family val="2"/>
        <charset val="238"/>
        <scheme val="minor"/>
      </rPr>
      <t>•	Počet zahájených, v realizaci a ukončených projektů v daném roce.
•	Počet zahájených, v realizaci a ukončených projektů na konci platnosti strategie.</t>
    </r>
  </si>
  <si>
    <t>Pro monitoring a evaluaci: externí (nezávislý) dodavatel najímaný 1x ročně na dobu 1-2 týdnů</t>
  </si>
  <si>
    <t>PZKK-12</t>
  </si>
  <si>
    <r>
      <rPr>
        <b/>
        <sz val="12"/>
        <color rgb="FF000000"/>
        <rFont val="Calibri"/>
      </rPr>
      <t>PZKK_12:</t>
    </r>
    <r>
      <rPr>
        <sz val="12"/>
        <color rgb="FF000000"/>
        <rFont val="Calibri"/>
      </rPr>
      <t xml:space="preserve"> Pomocí servisně orientované architektury (viz projekt PZKK_1) zajistit pro samosprávné AIS a AIS pro přenesenou působnost napojení na ISSS (eGBS) a ISZR s cílem zamezení duplicitně vedených identifikátorů subjektů a dalších informací.</t>
    </r>
  </si>
  <si>
    <t>•	Vytvoření technických podmínek na ISSS (eGBS) a ISZR pro samosprávné AIS 
a AIS pro přenesenou působnost.
•	Analýza požadavků na služby ISSS (eGBS)  
a ISZR využívané ESB KÚKK, které mohou využít samosprávné AIS a AIS pro přenesenou působnost.
•	Projednat seznam služeb rozšiřující ISSS (eGBS) s OHA MV ČR a dodavateli AIS.
•	Návrh a pilotní ověření vybraných služeb ISSS (eGBS) pro samosprávné AIS
a AIS pro přenesenou působnost.</t>
  </si>
  <si>
    <r>
      <rPr>
        <b/>
        <sz val="12"/>
        <color rgb="FF000000"/>
        <rFont val="Calibri"/>
      </rPr>
      <t xml:space="preserve">Výstupy:
</t>
    </r>
    <r>
      <rPr>
        <sz val="12"/>
        <color rgb="FF000000"/>
        <rFont val="Calibri"/>
      </rPr>
      <t xml:space="preserve">•	Stanovení technických podmínek pro používání ISSS (eGBS) a ISZR v samosprávných AIS a AIS pro přenesenou působnost.
•	Analyzování, návrh a pilotní ověření ISSS (eGBS) a ISZR služeb pro AIS samosprávné a AIS pro přenesenou působnost.
</t>
    </r>
    <r>
      <rPr>
        <b/>
        <sz val="12"/>
        <color rgb="FF000000"/>
        <rFont val="Calibri"/>
      </rPr>
      <t xml:space="preserve">Indikátory:
</t>
    </r>
    <r>
      <rPr>
        <sz val="12"/>
        <color rgb="FF000000"/>
        <rFont val="Calibri"/>
      </rPr>
      <t xml:space="preserve">•	Počet pilotně ověřených ISSS (eGBS) a ISZR služeb pro samosprávné AIS. </t>
    </r>
  </si>
  <si>
    <r>
      <rPr>
        <b/>
        <sz val="12"/>
        <color rgb="FF000000"/>
        <rFont val="Calibri"/>
      </rPr>
      <t xml:space="preserve">Rozvoj ročně:
</t>
    </r>
    <r>
      <rPr>
        <sz val="12"/>
        <color rgb="FF000000"/>
        <rFont val="Calibri"/>
      </rPr>
      <t>ESB/ISSS (eGBS) : 3-4 mil. Kč s DPH</t>
    </r>
  </si>
  <si>
    <t>ISSS byl dříve označován jako eGon Service Bus (eGSB). Toto prostředí bylo provozované Ministerstvem vnitra ČR.</t>
  </si>
  <si>
    <t>PZKK-13</t>
  </si>
  <si>
    <r>
      <rPr>
        <b/>
        <sz val="12"/>
        <color theme="1"/>
        <rFont val="Calibri"/>
        <family val="2"/>
        <scheme val="minor"/>
      </rPr>
      <t>PZKK_13:</t>
    </r>
    <r>
      <rPr>
        <sz val="12"/>
        <color theme="1"/>
        <rFont val="Calibri"/>
        <family val="2"/>
        <charset val="238"/>
        <scheme val="minor"/>
      </rPr>
      <t xml:space="preserve"> Uveřejňování údajů a informací v Národním katalogu otevřených dat, přispět k transparentnosti a možnosti využití údajů třetími stranami.</t>
    </r>
  </si>
  <si>
    <t>•	Analyzovat aktuální situaci v oblasti publikování otevřených dat do NKOD
•	Navrhnout metodiku uveřejňování otevřených dat v souladu s národní metodikou publikování otevřených dat 
•	Realizovat publikaci otevřených dat  (datových sad provozních, agendových, apod.)
•	Spojit roli publikanta s kurátorem datových sad
•	Udržovat a rozšiřovat datové sady otevřených dat, které jsou publikovány v NKOD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</si>
  <si>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Otevřená data provozní, smluví, ale i agendová a odborná jsou uveřejňována pravidelně v NKOD
•	Rozšířená odpovědnost publikantů informací na webu KK i o publikování otevřených dat na NKOD 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publikovaných datových sad na NKOD
•	Meziroční nárůst publikovaných datových sad za KÚKK na NKOD .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</si>
  <si>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0,3–0,5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0,05 – 0,1 mil. Kč s DPH</t>
    </r>
  </si>
  <si>
    <t>PZKK-14</t>
  </si>
  <si>
    <r>
      <rPr>
        <b/>
        <sz val="12"/>
        <color theme="1"/>
        <rFont val="Calibri"/>
        <family val="2"/>
        <scheme val="minor"/>
      </rPr>
      <t xml:space="preserve">PZKK_14:  </t>
    </r>
    <r>
      <rPr>
        <sz val="12"/>
        <color theme="1"/>
        <rFont val="Calibri"/>
        <family val="2"/>
        <charset val="238"/>
        <scheme val="minor"/>
      </rPr>
      <t>V souladu s Národním architektonickým rámcem vypracovat katalog služeb poskytovaných v území Karlovarského kraje – Krajským úřadem Karlovarského kraje, pro města a obce, uveřejnit a rozvíjet jej</t>
    </r>
    <r>
      <rPr>
        <sz val="12"/>
        <color theme="1"/>
        <rFont val="Calibri"/>
        <family val="2"/>
        <scheme val="minor"/>
      </rPr>
      <t>.</t>
    </r>
  </si>
  <si>
    <t>•	Analyzovat služby poskytované Karlovarským krajem a Krajským úřadem Karlovarského kraje
•	Navrhnout jejich popis v souladu s katalogem služeb veřejné správy (včetně EA modelu)
•	Realizovat/vypracovat katalog služeb
•	Publikovat katalog služeb na portále VS a Karlovarského kraje
•	Udržovat a rozšiřovat katalog služeb (včetně souvisejících EA modelů)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</si>
  <si>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Katalog služeb, které KK a KÚKK poskytuje v území (pro obyvatele, města a obce, podnikatele, apod.)
•	Katalog služeb je publikován na portále VS
•	Katalog služeb je plánem digitalizace služeb pro 2022-2027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Publikovaný katalog služeb na portále VS
•	Publikovaný katalog služeb na portále Karlovarského kraje</t>
    </r>
  </si>
  <si>
    <t>•	Krajský rozpočet
•	OPZ+ 
•	TA ČR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</si>
  <si>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0,5–0,6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0,2 – 0,3 mil. Kč s DPH</t>
    </r>
  </si>
  <si>
    <t>PZKK-15</t>
  </si>
  <si>
    <r>
      <rPr>
        <b/>
        <sz val="12"/>
        <color theme="1"/>
        <rFont val="Calibri"/>
        <family val="2"/>
        <scheme val="minor"/>
      </rPr>
      <t>PZKK_15:</t>
    </r>
    <r>
      <rPr>
        <sz val="12"/>
        <color theme="1"/>
        <rFont val="Calibri"/>
        <family val="2"/>
        <charset val="238"/>
        <scheme val="minor"/>
      </rPr>
      <t xml:space="preserve"> V souladu s Národním architektonickým rámcem vypracovat katalog služeb zajišťovaných příspěvkovými organizacemi Karlovarského kraje, uveřejnit a rozvíjet jej</t>
    </r>
    <r>
      <rPr>
        <sz val="12"/>
        <color theme="1"/>
        <rFont val="Calibri"/>
        <family val="2"/>
        <scheme val="minor"/>
      </rPr>
      <t>.</t>
    </r>
  </si>
  <si>
    <t>•	Analyzovat služby poskytované příspěvkovými organizacem Karlovarského kraje 
•	Navrhnout jejich popis v souladu s katalogem služeb veřejné správy (včetně EA modelu)
•	Realizovat/vypracovat katalog služeb
•	Publikovat katalog služeb na portále VS,  Karlovarského kraje a na webech příspěvkových organizacích
•	Udržovat a rozšiřovat katalog služeb (včetně souvisejících EA modelů)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</si>
  <si>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Katalog služeb, které KK a KÚKK poskytuje v území (pro příspěvkové orgasnizace, apod.)
•	Katalog služeb je publikován na portále VS
•	Katalog služeb je plánem digitalizace služeb pro 2022-2027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Publikovaný katalog služeb na portále VS
•	Publikovaný katalog služeb na portále Karlovarského kraje</t>
    </r>
  </si>
  <si>
    <t>PZKK-16</t>
  </si>
  <si>
    <r>
      <rPr>
        <b/>
        <sz val="12"/>
        <color theme="1"/>
        <rFont val="Calibri"/>
        <family val="2"/>
        <scheme val="minor"/>
      </rPr>
      <t xml:space="preserve">PZKK_16: </t>
    </r>
    <r>
      <rPr>
        <sz val="12"/>
        <color theme="1"/>
        <rFont val="Calibri"/>
        <family val="2"/>
        <charset val="238"/>
        <scheme val="minor"/>
      </rPr>
      <t>Vytvořit centrum expertízy v oblasti digitalizace procesů, Enterprise architektury a projektového řízení pro města a obce v Karlovarském kraji</t>
    </r>
    <r>
      <rPr>
        <sz val="12"/>
        <color theme="1"/>
        <rFont val="Calibri"/>
        <family val="2"/>
        <scheme val="minor"/>
      </rPr>
      <t>.</t>
    </r>
  </si>
  <si>
    <t xml:space="preserve">•	Analyzovat předpoklady pro vytvoření centra expertizy služby digitalizace procesů, Enterprise architektury a projektového řízené
•	Navrhnout jeho vznik (kombinace ointerních s převažujícími externími zdroji)
•	Realizovat centrum expertizy
•	Poskytovat podporu a konzultace městům a obcím v Karlovarském kraji 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</si>
  <si>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Pracovníci odboru informatiky jsou znalí principů Enterprise architektury
•	Průběžná údržba modelů EA v nástroje Archi/Enterprise Architekt.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pracovníků odboru informatiky certifikovaných na TOGAF a ArchiMate
•	Počet pracovníků KÚKK certifikovaných na TOGAF a ArchiMate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</si>
  <si>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0,5 – 0,6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 – 0,125 mil. Kč s DPH</t>
    </r>
  </si>
  <si>
    <t>PZKK-17</t>
  </si>
  <si>
    <r>
      <rPr>
        <b/>
        <sz val="12"/>
        <color theme="1"/>
        <rFont val="Calibri"/>
        <family val="2"/>
        <scheme val="minor"/>
      </rPr>
      <t>PZKK_17:</t>
    </r>
    <r>
      <rPr>
        <sz val="12"/>
        <color theme="1"/>
        <rFont val="Calibri"/>
        <family val="2"/>
        <charset val="238"/>
        <scheme val="minor"/>
      </rPr>
      <t xml:space="preserve"> Zavést a využívat metody projektového řízení v ICT oblasti (PRINCE2) a nastavit základní procesy a postupy projektového reportingu.</t>
    </r>
  </si>
  <si>
    <t>•	Opětovně zavést metody projektového řízení v oblasti ICT dle metodiky PRINCE2
•	Nastavit základní procesy a projekty, které budou financované z ESF tímto způsobem řídit 
•	Pravidelně reportovat stavy projektů (se zapojením externích zdrojů)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</si>
  <si>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Zavedení procesů projektového řízení v oblasti ICT
•	Navázat na zkušenosti s metodikou PRINCE2 na odboru informatiky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pracovníků odboru informatiky certifikovaných na PRINCE2
•	Počet pracovníků KÚKK certifikovaných na PRINCE2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</si>
  <si>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0,1–0,2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0,05 – 0,1 mil. Kč s DPH</t>
    </r>
  </si>
  <si>
    <t>PZKK-18</t>
  </si>
  <si>
    <r>
      <rPr>
        <b/>
        <sz val="12"/>
        <color theme="1"/>
        <rFont val="Calibri"/>
        <family val="2"/>
        <scheme val="minor"/>
      </rPr>
      <t>PZKK_18:</t>
    </r>
    <r>
      <rPr>
        <sz val="12"/>
        <color theme="1"/>
        <rFont val="Calibri"/>
        <family val="2"/>
        <charset val="238"/>
        <scheme val="minor"/>
      </rPr>
      <t xml:space="preserve"> Vypracovat metodické návody pro města a obce v oblasti ICT dotačního managementu, které pomohou se zorientovat v možnostech čerpání finančních prostředků z ESF, iniciovat, realizovat a vykazovat ICT projekty (včetně jejich publikace na specializovaném portále).</t>
    </r>
  </si>
  <si>
    <t>•	Analyzovat požadavky měst a obcí v oblasti ICT
•	Navrhnout a vypracovat sadu návodů „jak využít služby ICT“ ve městech a obcích na území kraje
•	Publikovat návody na webu/sekci webu k tomu určené
•	Poskytovat podporu a konzultace městům a obcím v Karlovarském kraji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</si>
  <si>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Metodické návody pro města a obce v oblasti ICT dotačního managementu (šablony, návody, apod.)
•	Vytvořený jednoduchý web portál pro města a obce s tématikou dotačního managementu v ICT.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šablon dotačního managementu v ICT pro města a obce
•	Počet odběratelů – registrovaných uživatelů na webu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</si>
  <si>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0,9–1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 – 0,2 mil. Kč s DPH</t>
    </r>
  </si>
  <si>
    <t>PZKK-19</t>
  </si>
  <si>
    <r>
      <rPr>
        <b/>
        <sz val="12"/>
        <color theme="1"/>
        <rFont val="Calibri"/>
        <family val="2"/>
        <scheme val="minor"/>
      </rPr>
      <t xml:space="preserve">PZKK_19: </t>
    </r>
    <r>
      <rPr>
        <sz val="12"/>
        <color theme="1"/>
        <rFont val="Calibri"/>
        <family val="2"/>
        <charset val="238"/>
        <scheme val="minor"/>
      </rPr>
      <t>Zavést BIM framework pro péči a rozvoj majetku Karlovarského kraje, postupně jej rozvíjet a udržovat (včetně vytvoření metodiky pro potenciální dodavatele).</t>
    </r>
  </si>
  <si>
    <t>•	Analyzovat požadavky na BIM framework
•	BIM přístup/metody pro přípravu a realizaci krajských investic včetně dodávky HW a SW
o	Pořízení společného datového prostředí
o	Pořízení společného SW
o	Pořízení HW pro BIM
•	Kontrola info modelů BIM staveb (a to zadávání VZ ale i v jejich realizaci), je potřeba definovat zadání na BIM info modely po celou dobu životního cyklu investice
•	Programy pro energetickou hospodárnost (energetický management) budov v rámci platformy BIM
•	Zavést IS BIM do prostředí Krajského úřadu Karlovarského kraje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</si>
  <si>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Metodika BIM pro odbory KÚKK (pro ZD VZ)
•	Pořízený a zavedený BIM systém na KÚKK.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subjektů, které dodávají podklady dle BIM metodiky 
•	Počet objektů/investičních akcí evidovaných v BIM systému
•	Meziroční nárůst objektů/investičních akcí evidovaných v BIM systému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</si>
  <si>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45–60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2 – 3 mil. Kč s DPH</t>
    </r>
  </si>
  <si>
    <t>PZKK-20</t>
  </si>
  <si>
    <r>
      <rPr>
        <b/>
        <sz val="12"/>
        <color theme="1"/>
        <rFont val="Calibri"/>
        <family val="2"/>
        <scheme val="minor"/>
      </rPr>
      <t>PZKK_20:</t>
    </r>
    <r>
      <rPr>
        <sz val="12"/>
        <color theme="1"/>
        <rFont val="Calibri"/>
        <family val="2"/>
        <charset val="238"/>
        <scheme val="minor"/>
      </rPr>
      <t xml:space="preserve"> Vytvořit a zavést sdílený a vzdáleně přístupný Web Content Management System (web platforma) pro města a obce, sdružení a spolky, které si nemohou dovolit vytvořit a spravovat web obce na svých platformách</t>
    </r>
    <r>
      <rPr>
        <sz val="12"/>
        <color theme="1"/>
        <rFont val="Calibri"/>
        <family val="2"/>
        <scheme val="minor"/>
      </rPr>
      <t>.</t>
    </r>
  </si>
  <si>
    <t xml:space="preserve">•	Analyzovat požadavky na sdílený Web Content Management Systém (web platforma) pro města a obce, sdružení a spolky
•	Navrhnout vhodné řešení
•	Zajistit oddělené web tenants pro města a obce
•	Vybrat pilotní obec a ověřit si předpoklady
•	Nabídnout využití těm městům a obcím, které si nemohou dovolit vlastní web 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</si>
  <si>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Zprovozněný web kontent systém s možností nastavit tenant pro obec a město 
•	Pilotní web stránka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měst a obcí využívající tento Web Content Management System
•	Počet měst a obcí využívající tento Web Content Management Systém (meziroční nárůst)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</si>
  <si>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2,5–4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0,5–1 mil. Kč s DPH</t>
    </r>
  </si>
  <si>
    <t>PZKK-21</t>
  </si>
  <si>
    <r>
      <rPr>
        <b/>
        <sz val="12"/>
        <color theme="1"/>
        <rFont val="Calibri"/>
        <family val="2"/>
        <scheme val="minor"/>
      </rPr>
      <t>PZKK_21:</t>
    </r>
    <r>
      <rPr>
        <sz val="12"/>
        <color theme="1"/>
        <rFont val="Calibri"/>
        <family val="2"/>
        <charset val="238"/>
        <scheme val="minor"/>
      </rPr>
      <t xml:space="preserve"> Zavést pravidelná konferenční setkávání informatiků měst a obcí Karlovarského kraje s cílem sdílení dobré praxe v oblasti ICT</t>
    </r>
    <r>
      <rPr>
        <sz val="12"/>
        <color theme="1"/>
        <rFont val="Calibri"/>
        <family val="2"/>
        <scheme val="minor"/>
      </rPr>
      <t>.</t>
    </r>
  </si>
  <si>
    <t>•	Analyzovat požadavky na pravidelná setkávání informatiků měst a obcí Karlovarského kraje
•	Zajistit pravidelný program, vystupující a prostory (včetně doprovodného programu)
•	Realizovat opakovaně 2-4x do roka setkání informatiků města a obcí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</si>
  <si>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Vytvořená platforma pro setkávání se v oblasti ICT
•	Publikování konferenčních přednášek na web KK nebo ve e-sborníku (i tištěném)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účastníků konference
•	Meziroční nárůst počtu účastníků konference</t>
    </r>
  </si>
  <si>
    <t>•	Krajský rozpočet
•	OPZ+
•	TA ČR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</si>
  <si>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0,5–0,6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0,3–0,4 mil. Kč s DPH</t>
    </r>
  </si>
  <si>
    <t>PZKK-22</t>
  </si>
  <si>
    <r>
      <rPr>
        <b/>
        <sz val="12"/>
        <color theme="1"/>
        <rFont val="Calibri"/>
        <family val="2"/>
        <scheme val="minor"/>
      </rPr>
      <t>PZKK_22:</t>
    </r>
    <r>
      <rPr>
        <sz val="12"/>
        <color theme="1"/>
        <rFont val="Calibri"/>
        <family val="2"/>
        <charset val="238"/>
        <scheme val="minor"/>
      </rPr>
      <t xml:space="preserve"> Modernizovat design a obsah webu Karlovarského kraje.</t>
    </r>
  </si>
  <si>
    <t>•	Analyzovat požadavky cílových skupin, návštěvníků webu Karlovarského kraje (občan – podnikatel – turista – města a obce v kraji – příspěvkové organizace)
•	Vytvořit nový design webu (drátěný model) v souladu s „corporate design“ Karlovarského kraje
•	Zpracovat a spustit modernizovaný web
•	Udržovat aktuální obsah prostřednictvím publikantů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</si>
  <si>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Modernizovaný web Karlovarského kraje
•	Design web Karlovarského kraje odpovídá současným trendům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Zvýšení počtu návštěvníků webu
•	Kvalitnější obsah a struktura informací</t>
    </r>
  </si>
  <si>
    <t>Území KK (města a obce) + KÚKK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</si>
  <si>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1,5–2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0,2–0,4 mil. Kč s DPH</t>
    </r>
  </si>
  <si>
    <t>PZKK-23</t>
  </si>
  <si>
    <r>
      <rPr>
        <b/>
        <sz val="12"/>
        <color theme="1"/>
        <rFont val="Calibri"/>
        <family val="2"/>
        <scheme val="minor"/>
      </rPr>
      <t>PZKK_23:</t>
    </r>
    <r>
      <rPr>
        <sz val="12"/>
        <color theme="1"/>
        <rFont val="Calibri"/>
        <family val="2"/>
        <charset val="238"/>
        <scheme val="minor"/>
      </rPr>
      <t xml:space="preserve"> Zavést a modernizovat Majetkový portál Karlovarského kraje (využití státem garantované autentizace pomocí NIA, ISDS, apod.)</t>
    </r>
    <r>
      <rPr>
        <sz val="12"/>
        <color theme="1"/>
        <rFont val="Calibri"/>
        <family val="2"/>
        <scheme val="minor"/>
      </rPr>
      <t>.</t>
    </r>
  </si>
  <si>
    <t>•	Analyzovat požadavky cílových skupin, návštěvníků webu Majetkového portálu Karlovarského kraje
•	Modernizovat portál
•	Umožnit autentizaci pomocí státem garantovaných služeb ISDS, JIP/KAAS, NIA, eGovernment klíč a BankID 
•	Zpřístupnit modernizovaný web
•	Udržovat aktuální obsah prostřednictvím publikantů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</si>
  <si>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Modernizaovaný majetkový portál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Zvýšení počtu návštěvníků webu
•	Kvalitnější obsah a struktura informací</t>
    </r>
  </si>
  <si>
    <t>Odbor správy majetku</t>
  </si>
  <si>
    <t>•	Krajský rozpočet
•	NPO
•	IROP, výzva č. 8. eGovernment
•	IROP, výzva č. 9. eGovernment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</si>
  <si>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2–4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0,5–0,6 mil. Kč s DPH</t>
    </r>
  </si>
  <si>
    <t>PZKK-24</t>
  </si>
  <si>
    <r>
      <rPr>
        <b/>
        <sz val="12"/>
        <color theme="1"/>
        <rFont val="Calibri"/>
        <family val="2"/>
        <scheme val="minor"/>
      </rPr>
      <t>PZKK_24:</t>
    </r>
    <r>
      <rPr>
        <sz val="12"/>
        <color theme="1"/>
        <rFont val="Calibri"/>
        <family val="2"/>
        <charset val="238"/>
        <scheme val="minor"/>
      </rPr>
      <t xml:space="preserve"> Zavést a modernizovat Dotační portál Karlovarského kraje (využití státem garantované autentizace pomocí NIA, ISDS, apod.)</t>
    </r>
    <r>
      <rPr>
        <sz val="12"/>
        <color theme="1"/>
        <rFont val="Calibri"/>
        <family val="2"/>
        <scheme val="minor"/>
      </rPr>
      <t>.</t>
    </r>
  </si>
  <si>
    <t>•	Analyzovat požadavky cílových skupin, návštěvníků webu Dotačního portálu Karlovarského kraje (žadatelé o dotaci)
•	Modernizovat portál
•	Umožnit autentizaci pomocí státem garantovaných služeb ISDS, JIP/KAAS, NIA, eGovernment klíč a BankID 
•	Zpřístupnit modernizovaný web
•	Udržovat aktuální obsah prostřednictvím publikantů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</si>
  <si>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Modernizovaný majetkový portál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Zvýšení počtu návštěvníků webu
•	Kvalitnější obsah a struktura informací</t>
    </r>
  </si>
  <si>
    <t>PZKK-25</t>
  </si>
  <si>
    <r>
      <rPr>
        <b/>
        <sz val="12"/>
        <color theme="1"/>
        <rFont val="Calibri"/>
        <family val="2"/>
        <scheme val="minor"/>
      </rPr>
      <t xml:space="preserve">PZKK_25: </t>
    </r>
    <r>
      <rPr>
        <sz val="12"/>
        <color theme="1"/>
        <rFont val="Calibri"/>
        <family val="2"/>
        <charset val="238"/>
        <scheme val="minor"/>
      </rPr>
      <t>Dokončit online propojení příspěvkových organizací v oblasti ekonomicky, rozpočtu a financí pomocí „GINIS online“.</t>
    </r>
  </si>
  <si>
    <t>•	Vypracovat plán dokončení online napojení příspěvkových organizací na GINIS 
•	Postupně připojovat zbývající příspěvkové organizace online do GINIS
•	Přejít od měsíčních dávkových přenosů z účetnictví zbývajících příspěvkových organizací do GINIS na online přenosy
•	Finanční odbor KÚKK potvrdí, že všechny přenosy jsou online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</si>
  <si>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Všechny offline příspěvkové organizace používající GINIS jsou v režimu online
•	Není dávkové měsíční zpracování, pouze online zpracování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online napojených příspěvkových organizací se rovná počtu příspěvkových organizací
•	Žádný dávkový měsíční přenos do GINIS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</si>
  <si>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0,9–1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0,1–0,2 mil. Kč s DPH
4–5 mil. Kč s DPH
Rozvoj ročně:
0,3 – 0,5 mil. Kč s DPH</t>
    </r>
  </si>
  <si>
    <t>PZKK-26</t>
  </si>
  <si>
    <r>
      <rPr>
        <b/>
        <sz val="12"/>
        <color theme="1"/>
        <rFont val="Calibri"/>
        <family val="2"/>
        <scheme val="minor"/>
      </rPr>
      <t>PZKK_26:</t>
    </r>
    <r>
      <rPr>
        <sz val="12"/>
        <color theme="1"/>
        <rFont val="Calibri"/>
        <family val="2"/>
        <charset val="238"/>
        <scheme val="minor"/>
      </rPr>
      <t xml:space="preserve"> Vypracování a publikování metodik a návodů pro města a obce z oblasti využití centrálních služeb eGovernmentu</t>
    </r>
    <r>
      <rPr>
        <sz val="12"/>
        <color theme="1"/>
        <rFont val="Calibri"/>
        <family val="2"/>
        <scheme val="minor"/>
      </rPr>
      <t>.</t>
    </r>
  </si>
  <si>
    <t>•	Analyzovat požadavky měst a obcí v oblasti eGovernment
•	Navrhnout a vypracovat sadu návodů „jak využít služby eGovernment“ ve městech a obcích na území kraje
•	Publikovat návody na webu/sekci webu k tomu určené
•	Poskytovat podporu a konzultace městům a obcím v Karlovarském kraji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</si>
  <si>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Metodické návody pro města a obce pro využití centrálních služeb eGovernment (šablony, návody, apod.)
•	Vytvořený jednoduchý web portál pro města a obce s tématikou ICT strategie.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návodů ICT eGovernment pro města a obce
•	Počet odběratelů – registrovaných uživatelů na webu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</si>
  <si>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0,9–1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0,1–0,2 mil. Kč s DPH</t>
    </r>
  </si>
  <si>
    <t>PZKK-27</t>
  </si>
  <si>
    <r>
      <rPr>
        <b/>
        <sz val="12"/>
        <color theme="1"/>
        <rFont val="Calibri"/>
        <family val="2"/>
        <scheme val="minor"/>
      </rPr>
      <t>PZKK_27:</t>
    </r>
    <r>
      <rPr>
        <sz val="12"/>
        <color theme="1"/>
        <rFont val="Calibri"/>
        <family val="2"/>
        <charset val="238"/>
        <scheme val="minor"/>
      </rPr>
      <t xml:space="preserve"> Obnovit a rozvíjet digitální snímání terénu, povrchů silniční sítě a krajského mobiliáře s cílem lokalizovat tyto údaje a objekty v GIT (DTM)</t>
    </r>
    <r>
      <rPr>
        <sz val="12"/>
        <color theme="1"/>
        <rFont val="Calibri"/>
        <family val="2"/>
        <scheme val="minor"/>
      </rPr>
      <t>.</t>
    </r>
  </si>
  <si>
    <t>•	Iniciovat pokračování v digitalizaci dalších objektů reálného světa silniční sítě 
•	Rozvíjet účelovou mapu povrchové situace (základní prostorová situace)
•	Připravit se na splnění povinnosti, že od  1.7.2023 každá obec/každý vlastník, správce a provozovatel sítě dopravní a technické infrastruktury musí na rozhraní ČÚZK své sítě dopravní nebo technické infrastruktury (součástí připravované Digitální technické mapy kraje).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</si>
  <si>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Nasnímané a digitalizované další objekty reálného světa silniční sítě
•	Importované popisné údaje v dané vrstvě DTM/GIS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nových objektů reálného světa ze silniční sítě uložených v DTMIGIS
•	Sdílení těchto údajů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</si>
  <si>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10–15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2–3 mil. Kč s DPH</t>
    </r>
  </si>
  <si>
    <t>PZKK-28</t>
  </si>
  <si>
    <r>
      <rPr>
        <b/>
        <sz val="12"/>
        <color theme="1"/>
        <rFont val="Calibri"/>
        <family val="2"/>
        <scheme val="minor"/>
      </rPr>
      <t>PZKK_28:</t>
    </r>
    <r>
      <rPr>
        <sz val="12"/>
        <color theme="1"/>
        <rFont val="Calibri"/>
        <family val="2"/>
        <charset val="238"/>
        <scheme val="minor"/>
      </rPr>
      <t xml:space="preserve"> V souladu se zákonem dokončit Digitální technickou mapu Karlovarského kraje a dále ji rozvíjet</t>
    </r>
    <r>
      <rPr>
        <sz val="12"/>
        <color theme="1"/>
        <rFont val="Calibri"/>
        <family val="2"/>
        <scheme val="minor"/>
      </rPr>
      <t>.</t>
    </r>
  </si>
  <si>
    <t>•	Sbírat data o obecních a městských sítích (vše co by mohly obec nebo kraj vlastnit - vodovody, kanalizace, veřejné osvětlení, kabely NN, vysoké napětí, ...)
•	Pokračovat ve spolupráci s obcemi v kraji, které vlastní jakoukoli obecní síť (vodovodní, kanalizační, komunikační, veřejné osvětlení)
•	Připravit se na splnění povinnosti, že od  1.7.2023 každá obec/každý vlastník, správce a provozovatel sítě dopravní a technické infrastruktury musí na rozhraní ČÚZK své sítě dopravní nebo technické infrastruktury (součástí připravované Digitální technické mapy kraje).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</si>
  <si>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Vytvořený datový sklad DTM
•	Správa dat základní povrchové situace
•	Správa dat technické a dopravní infrastruktury
•	Správa vlastní technické a dopravní infrastr. kraje 
•	Zpřístupnění dat a služeb včetně opendat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Vrstva základní povrchové situace kraje dokončena do 30.6.2023
•	Pravidelná účast na jednáních Pracovní skupiny - Koordinační rada správců digitální mapy VS a DTM (součást Pracovního výboru pro digitalizaci stavebního řízení a územního plánování)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</si>
  <si>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20–30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2–3 mil. Kč s DPH</t>
    </r>
  </si>
  <si>
    <t>PZKK-29</t>
  </si>
  <si>
    <r>
      <rPr>
        <b/>
        <sz val="12"/>
        <color theme="1"/>
        <rFont val="Calibri"/>
        <family val="2"/>
        <scheme val="minor"/>
      </rPr>
      <t>PZKK_29:</t>
    </r>
    <r>
      <rPr>
        <sz val="12"/>
        <color theme="1"/>
        <rFont val="Calibri"/>
        <family val="2"/>
        <charset val="238"/>
        <scheme val="minor"/>
      </rPr>
      <t xml:space="preserve"> Pokračovat a rozvíjet ve spolupráci se správci inženýrských sítích sběr dat o objektech reálného světa v jejich kompetenci za účelem rozšiřovat tematické vrstvy v GIS/DTM.</t>
    </r>
  </si>
  <si>
    <t>•	Pokračovat ve vektorizaci dat od velkých správců sítí, se kterými jsou od roku 2013 uzavřené smlouvy o spolupráci (ČEZ, Cetin, O2, Gasnetu, vodovody a kanalizace) 
•	Publikovat na Geoportalu DMVS
•	ČEZ poskytuje soubory dat o trasách vysokého napětí (VN), nízkého (NN) a velmi vysokého napětí (VVN), které jsou barevně odlišeny v reprodukci. Avšak nepublikují se veřejně, publikují se omezeně - pouze pro obce a správce, kteří mají s KÚKK smlouvu o spolupráci)
•	Pokračovat v tom, co bylo započato v roce 2013 - zpracovávat geodetická zaměření skutečného provedení staveb v obcích, které právě vydaly vyhlášku o vedení DTM obce. 
•	Zpřístupňovat starostům měst a obcí údaje na geoportálu/služby neveřejné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</si>
  <si>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Rozšířená GIS/DTM evidence v účelové mapě povrchové situace (základní prostorová situace), tzn. polohopis dalších objektů reálného světa včetně výškopisu obecních a městských sítí - vodovody, kanalizace, veřejné osvětlení, kabely NN, vysoké napětí, apod.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zapojených měst a obcí v kraji, které vlastní jakoukoli obecní síť (vodovodní, kanalizační, komunikační, veřejné osvětlení)
•	Počet zapojených správců inženýrských sítí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</si>
  <si>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5–10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1,5–2 mil. Kč s DPH</t>
    </r>
  </si>
  <si>
    <t>PZKK-30</t>
  </si>
  <si>
    <r>
      <rPr>
        <b/>
        <sz val="12"/>
        <color theme="1"/>
        <rFont val="Calibri"/>
        <family val="2"/>
        <scheme val="minor"/>
      </rPr>
      <t xml:space="preserve">PZKK_30: </t>
    </r>
    <r>
      <rPr>
        <sz val="12"/>
        <color theme="1"/>
        <rFont val="Calibri"/>
        <family val="2"/>
        <charset val="238"/>
        <scheme val="minor"/>
      </rPr>
      <t>Zavést a udržovat katalog ICT služeb, které Karlovarský kraj nabízí a může nabídnout pro města a obce v území (včetně odpovídajícího portálu s profilem obce pro čerpání těchto ICT služeb).</t>
    </r>
  </si>
  <si>
    <t>•	Analyzovat ICT služby poskytované Karlovarským krajem a Krajským úřadem Karlovarského kraje
•	Navrhnout jejich popis v souladu s katalogem služeb veřejné správy (včetně EA modelu)
•	Realizovat/vypracovat katalog služeb
•	Publikovat katalog služeb na portále VS a Karlovarského kraje
•	Udržovat a rozšiřovat katalog služeb (včetně souvisejících EA modelů)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</si>
  <si>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Katalog ICT služeb, které KK a KÚKK poskytuje v území (pro příspěvkové organizace, apod.)
•	Katalog ICT služeb je publikován na portále VS
•	Katalog ICT služeb je výsledkem realizace plánu digitalizace služeb pro 2022-2027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Publikovaný katalog ICT služeb na portále VS
•	Publikovaný katalog ICT služeb na portále Karlovarského kraje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</si>
  <si>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0,6–0,9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0,2–0,3 mil. Kč s DPH</t>
    </r>
  </si>
  <si>
    <t>PZKK-31</t>
  </si>
  <si>
    <r>
      <rPr>
        <b/>
        <sz val="12"/>
        <color theme="1"/>
        <rFont val="Calibri"/>
        <family val="2"/>
        <scheme val="minor"/>
      </rPr>
      <t>PZKK_31:</t>
    </r>
    <r>
      <rPr>
        <sz val="12"/>
        <color theme="1"/>
        <rFont val="Calibri"/>
        <family val="2"/>
        <charset val="238"/>
        <scheme val="minor"/>
      </rPr>
      <t xml:space="preserve"> Zahájit metodickou přípravu na využití služeb eGCloud v prostředí Krajského úřadu Karlovarského kraje v souladu s metodikou eGovernment</t>
    </r>
    <r>
      <rPr>
        <sz val="12"/>
        <color theme="1"/>
        <rFont val="Calibri"/>
        <family val="2"/>
        <scheme val="minor"/>
      </rPr>
      <t>.</t>
    </r>
  </si>
  <si>
    <t>•	Seznámit se s možnostmi využití infrastrukturních služeb státem garantovaného eGCloud
•	Vytvořit/adaptovat metodiku eGCloud do prostředí Krajského úřadu Karlovarského kraje
•	Vytipovat varianty využití a vypracovat studii proveditelnosti
•	Porovnat efekty využití a pilotně ověřit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</si>
  <si>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Adaptovaná metodika použití eGCloud v prostředí Krajského úřadu Karlovarského kraje
•	Provedeny výpočty efektivnosti používání eGCloud a porovnání s náklady odboru informatiky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Nákladovost využití eGCloud v prostředí Krajského úřadu Karlovarského kraje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</si>
  <si>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0,7–0,9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0,1–0,3 mil. Kč s DPH</t>
    </r>
  </si>
  <si>
    <t>PZKK-32</t>
  </si>
  <si>
    <r>
      <rPr>
        <b/>
        <sz val="12"/>
        <color theme="1"/>
        <rFont val="Calibri"/>
        <family val="2"/>
        <scheme val="minor"/>
      </rPr>
      <t>PZKK_32:</t>
    </r>
    <r>
      <rPr>
        <sz val="12"/>
        <color theme="1"/>
        <rFont val="Calibri"/>
        <family val="2"/>
        <charset val="238"/>
        <scheme val="minor"/>
      </rPr>
      <t xml:space="preserve"> Zavést publikaci existujících nebo připravovaných portálů Karlovarského kraje jako „dlaždice“ na Portále občana České republiky (propagace ICT Karlovarského kraje na národní úrovni)</t>
    </r>
    <r>
      <rPr>
        <sz val="12"/>
        <color theme="1"/>
        <rFont val="Calibri"/>
        <family val="2"/>
        <scheme val="minor"/>
      </rPr>
      <t>.</t>
    </r>
  </si>
  <si>
    <t xml:space="preserve">•	Navrhnout sadu „dlaždic“ pomocí grafického editoru k Portálu občana
•	Registrovat Krajský úřad Karlovarského kraje jak Service Provider
•	Potvrdit si, že všechny Karlovarským krajem provozované portály mají možnost přístupu přes ISDS, NIA, eGovernment klíč, JIP/KAAS a BankID
•	Umístit na národní Portál občana dlaždice Karlovarského kraje a zpřístupnit portály přes něj (státem garantovaná autentizace) 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</si>
  <si>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Karlovarský kraj a Krajský úřad Karlovarského kraje mají umístěnou dlaždici v národním Portálu občana (popřípadě více dlaždic)
•	Do portálů Karlovarského kraje lze vstoupit po autorizaci na národním Portálu občana pomocí NIA, ISDS eGovernment klíče, jména a hesla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dlaždic v národním Portále občana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</si>
  <si>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0,3–0,4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0,05–0,1 mil. Kč s DPH</t>
    </r>
  </si>
  <si>
    <t>PZKK-33</t>
  </si>
  <si>
    <r>
      <rPr>
        <b/>
        <sz val="12"/>
        <color theme="1"/>
        <rFont val="Calibri"/>
        <family val="2"/>
        <scheme val="minor"/>
      </rPr>
      <t xml:space="preserve">PZKK_33: </t>
    </r>
    <r>
      <rPr>
        <sz val="12"/>
        <color theme="1"/>
        <rFont val="Calibri"/>
        <family val="2"/>
        <charset val="238"/>
        <scheme val="minor"/>
      </rPr>
      <t>Průběžná realizace požadavků kybernetické bezpečnosti v prostředí Krajského úřadu Karlovarského kraje</t>
    </r>
    <r>
      <rPr>
        <sz val="12"/>
        <color theme="1"/>
        <rFont val="Calibri"/>
        <family val="2"/>
        <scheme val="minor"/>
      </rPr>
      <t>.</t>
    </r>
  </si>
  <si>
    <t>•	Definovat požadavky na security stack (funkční, organizační, technické, apod.)
•	Iniciovat projekt na posílení kybernetické bezpečnosti
•	Připravit podklady pro poskytovatele dotace, zadávací dokumentace a podobně
•	Zajistit dodávky podle požadavků a realizovat security stack, který je v souladu se zákonem o kybernetické bezpečnosti č. 181/2014 Sb. (ZKB) a související Vyhlášky č. 82/2018 Sb.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</si>
  <si>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Vybudovaný security stack
•	Logicky a funkčně provázaný soubor technických opatření vedoucích k naplnění principů Zákona o kybernetické bezpečnosti č. 181/2014 Sb. (ZKB) a související Vyhlášky č. 82/2018 Sb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Naplněny podmínky zákona KYBEZ
•	Vypracované směrnice</t>
    </r>
  </si>
  <si>
    <t>•	Krajský rozpočet
•	NPO
•	IROP, výzva č. 29. eGovernment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</si>
  <si>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15–20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2–3 mil. Kč s DPH</t>
    </r>
  </si>
  <si>
    <t>PZKK-34</t>
  </si>
  <si>
    <r>
      <rPr>
        <b/>
        <sz val="12"/>
        <color theme="1"/>
        <rFont val="Calibri"/>
        <family val="2"/>
        <scheme val="minor"/>
      </rPr>
      <t>PZKK_34:</t>
    </r>
    <r>
      <rPr>
        <sz val="12"/>
        <color theme="1"/>
        <rFont val="Calibri"/>
        <family val="2"/>
        <charset val="238"/>
        <scheme val="minor"/>
      </rPr>
      <t xml:space="preserve"> Rozvoj ICT projektů v přeshraniční spolupráci se Saskem a Bavorskem v oblasti eIDAS a Kybernetické bezpečnosti</t>
    </r>
    <r>
      <rPr>
        <sz val="12"/>
        <color theme="1"/>
        <rFont val="Calibri"/>
        <family val="2"/>
        <scheme val="minor"/>
      </rPr>
      <t>.</t>
    </r>
  </si>
  <si>
    <t>•	Navázat na úspešné projekty CLARA I, II a III a připravit další sadu projektů přeshraniční spolupráce
•	Připravit podklady pro poskytovatele dotace INTEREG, apod.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</si>
  <si>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Projekt ICT v přeshraniční spolupráci (digitalizované a propojené ÚAP česko – německé) 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Prohloubení Česko – německé spolupráce
•	Navázání na projekt CLARA III</t>
    </r>
  </si>
  <si>
    <t>Odbor regionálního rozvoje</t>
  </si>
  <si>
    <t>•	Krajský rozpočet
•	INTERREG V
•	Ziel 3
•	Horizont
•	TA ČR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</si>
  <si>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5–6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0,4–0,7 mil. Kč s DPH</t>
    </r>
  </si>
  <si>
    <t>PZKK-35</t>
  </si>
  <si>
    <r>
      <rPr>
        <b/>
        <sz val="12"/>
        <color theme="1"/>
        <rFont val="Calibri"/>
        <family val="2"/>
        <scheme val="minor"/>
      </rPr>
      <t>PZKK_35:</t>
    </r>
    <r>
      <rPr>
        <sz val="12"/>
        <color theme="1"/>
        <rFont val="Calibri"/>
        <family val="2"/>
        <charset val="238"/>
        <scheme val="minor"/>
      </rPr>
      <t xml:space="preserve"> Přebírání principů centrálně budovaného Úplného elektronického podání do prostředí Krajského úřadu Karlovarského kraje a pro příspěvkové organizace Karlovarského kraje</t>
    </r>
    <r>
      <rPr>
        <sz val="12"/>
        <color theme="1"/>
        <rFont val="Calibri"/>
        <family val="2"/>
        <scheme val="minor"/>
      </rPr>
      <t>.</t>
    </r>
  </si>
  <si>
    <t>•	Spojit se s autory centrálního projektu Úplné elektronické podání
•	Seznámit se s možnostmi využití navrhovaných komponent Úplného elektronického podání v prostředí AIS Krajského úřadu Karlovarského kraje
•	Vypracovat/adaptovat metodiky centrálního Úplného elektronického podání do prostředí Krajského úřadu Karlovarského kraje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</si>
  <si>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KÚKK se zapojil do projektu Úplné elektronické podání MV ČR
•	Ustanoven koordinátor Úplného elektronického podání za KÚKK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Vypracování metodiky Úplného elektronického podání v prostředí KÚKK
•	Rozšíření metodiky Úplného elektronického podání na příspěvkové organizace</t>
    </r>
  </si>
  <si>
    <t>•	Krajský rozpočet
•	OPZ+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</si>
  <si>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0,6–0,7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0,05–0,1 mil. Kč s DPH</t>
    </r>
  </si>
  <si>
    <t>PZKK-36</t>
  </si>
  <si>
    <r>
      <rPr>
        <b/>
        <sz val="12"/>
        <color theme="1"/>
        <rFont val="Calibri"/>
        <family val="2"/>
        <scheme val="minor"/>
      </rPr>
      <t xml:space="preserve">PZKK_36: </t>
    </r>
    <r>
      <rPr>
        <sz val="12"/>
        <color theme="1"/>
        <rFont val="Calibri"/>
        <family val="2"/>
        <charset val="238"/>
        <scheme val="minor"/>
      </rPr>
      <t>Digitalizace dalších vnitřních agend agend – cestovní příkazy, schvalování dovolenek, nastavení workflow pro různé typy dokumentů v rámci Krajského úřadu Karlovarského kraje</t>
    </r>
    <r>
      <rPr>
        <sz val="12"/>
        <color theme="1"/>
        <rFont val="Calibri"/>
        <family val="2"/>
        <scheme val="minor"/>
      </rPr>
      <t>.</t>
    </r>
  </si>
  <si>
    <t>•	Analýza požadavků na digitalizaci cestovních příkazů a dovolenek
•	Návrh  a realizace workflow
•	Ověření workflow v pilotném režimu
•	Úprava workflow podle výsledků pilotního režimu
•	Dokončení a otestování
•	Zavedení do praxe a využívání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</si>
  <si>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Cestovní příkazy jsou digitalizovány
•	Schvalování dovolenek je digitalizováno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Snížení (směrem k nule) počtu listinných cestovních příkazů
•	Zvýšení počtu elektronicky vystavených cestovních příkazů</t>
    </r>
  </si>
  <si>
    <t>•	Krajský rozpočet
•	NPO
•	IROP, výzva č. 8. eGovernment
•	IROP, výzva č. 9. eGovernment"</t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</si>
  <si>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2–3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0,2–0,3 mil. Kč s DPH</t>
    </r>
  </si>
  <si>
    <t>PZKK-37</t>
  </si>
  <si>
    <r>
      <rPr>
        <b/>
        <sz val="12"/>
        <color theme="1"/>
        <rFont val="Calibri"/>
        <family val="2"/>
        <scheme val="minor"/>
      </rPr>
      <t xml:space="preserve">PZKK_37: </t>
    </r>
    <r>
      <rPr>
        <sz val="12"/>
        <color theme="1"/>
        <rFont val="Calibri"/>
        <family val="2"/>
        <charset val="238"/>
        <scheme val="minor"/>
      </rPr>
      <t>Sjednocení dvou rozdílných spisových služeb  přechod na integrovanou spisovou službu včetně zavedení jednotných workflow (zlepšení komunikace mezi spisovými službami, návrhy řešení)</t>
    </r>
    <r>
      <rPr>
        <sz val="12"/>
        <color theme="1"/>
        <rFont val="Calibri"/>
        <family val="2"/>
        <scheme val="minor"/>
      </rPr>
      <t>.</t>
    </r>
  </si>
  <si>
    <t>•	Analyzovat technickou a procesní proveditelnost sloučení spisových služeb VITA Software s.r.o. a Athena 
•	Realizovat sloučení spisových služeb a převody workflow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</si>
  <si>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Jednotná spisová služba pro KÚKK
•	Různé odbory nepoužívají rozdílné spisové služby 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Nárůst počtu uživatelů spisové služby
•	Počet převedených workflow z původních spisových služeb do jednotné spisové služby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</si>
  <si>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3–4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0,2–0,3 mil. Kč s DPH</t>
    </r>
  </si>
  <si>
    <t>PZKK-38</t>
  </si>
  <si>
    <r>
      <rPr>
        <b/>
        <sz val="12"/>
        <color theme="1"/>
        <rFont val="Calibri"/>
        <family val="2"/>
        <scheme val="minor"/>
      </rPr>
      <t xml:space="preserve">PZKK_38: </t>
    </r>
    <r>
      <rPr>
        <sz val="12"/>
        <color theme="1"/>
        <rFont val="Calibri"/>
        <family val="2"/>
        <charset val="238"/>
        <scheme val="minor"/>
      </rPr>
      <t>Sjednocení podpůrných systémů Web Dispečink a SPZ do jednoho SW (automatizovaná tvorba knihy jízd)</t>
    </r>
    <r>
      <rPr>
        <sz val="12"/>
        <color theme="1"/>
        <rFont val="Calibri"/>
        <family val="2"/>
        <scheme val="minor"/>
      </rPr>
      <t>.</t>
    </r>
  </si>
  <si>
    <t>•	Definovat požadavky na sjednocení podpůrných systémů Web Dispečink a SPZ
•	Sjednotit tyto dva systémy do jednoho
•	Otestovat řádně – pilotně ověřit
•	Zkontrolovat automatickou tvorbu knihy jízd nájezdem pilotních jízd vozy z vozového parku
•	Zahájit produkční používání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</si>
  <si>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Jednotný program na Web Dispečink a SPZ
•	Automatizovaná tvorba knihy jízd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Kniha jízd se vytváří automaticky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</si>
  <si>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0,7–0,8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0,1–0,2 mil. Kč s DPH</t>
    </r>
  </si>
  <si>
    <t>PZKK-39</t>
  </si>
  <si>
    <r>
      <rPr>
        <b/>
        <sz val="12"/>
        <color theme="1"/>
        <rFont val="Calibri"/>
        <family val="2"/>
        <scheme val="minor"/>
      </rPr>
      <t>PZKK_39:</t>
    </r>
    <r>
      <rPr>
        <sz val="12"/>
        <color theme="1"/>
        <rFont val="Calibri"/>
        <family val="2"/>
        <charset val="238"/>
        <scheme val="minor"/>
      </rPr>
      <t xml:space="preserve"> Rozvoj Business intelligence pro vytěžování dat z agendových infomačních systémů pro potřeby sdílení a reportování napříč odbory Krajského úřadu Karlovarského kraje.</t>
    </r>
  </si>
  <si>
    <t>•	Sběr požadavků na reportingovou platformu Business Intelligence
•	Zavedení rozšíření platformy Business Intelligence 
•	Vytěžení dat z KEVIS a dalších IS do jiných aplikací
•	Založit “analytické oddělení”, které není a mělo by vzniknout, protože využitelnost sjednocené datové základny je daleko širší než je nyní (např. BI nástroje, reporting, analytické úlohy, trendy, apod.)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</si>
  <si>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Vytvoření rozšíření platformy Business Intelligence
•	Vytěžování dat z KEVIS a přípravy analytických podkladů pro finanční odbor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automaticky vytvořených reportů z agend
•	Zpřesnění ekonomických dat, která se reportují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</si>
  <si>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5–8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0,6–0,7 mil. Kč s DPH</t>
    </r>
  </si>
  <si>
    <t>PZKK-40</t>
  </si>
  <si>
    <r>
      <rPr>
        <b/>
        <sz val="12"/>
        <color theme="1"/>
        <rFont val="Calibri"/>
        <family val="2"/>
        <scheme val="minor"/>
      </rPr>
      <t>PZKK_40:</t>
    </r>
    <r>
      <rPr>
        <sz val="12"/>
        <color theme="1"/>
        <rFont val="Calibri"/>
        <family val="2"/>
        <charset val="238"/>
        <scheme val="minor"/>
      </rPr>
      <t xml:space="preserve"> Automatizace rutinních úloh pomocí RPA na odborech (obecně).</t>
    </r>
  </si>
  <si>
    <t>•	Analyzovat vybrané procesy – na základě sběru informací z relevantních podkladových materiálů a informačních zdrojů a zejména prostřednictvím strukturovaných rozhovorů s relevantními zaměstnanci
•	Zmapovat a popsat následující parametry vykonávaných procesů:
o 	vstupy jednotlivých procesů a jejich dílčích činností
o 	výstupy jednotlivých procesů a jejich dílčích činností
o 	role vstupují do jednotlivých procesů (jaké je personální zajištění procesů)
o 	slabá (úzká) místa výkonu jednotlivých procesů
•	Realizovat např. automatizovaný proces kontroly a ověřování správnosti údajů na smlouvách vůči veřejně dostupným registrům (otázkou je, jak postupovat při nalezení neshody, ale i to je řešitelné – záznam do chybovníku a pak oznámení věcnému správci registru)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</si>
  <si>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Automatizované a robotizované procesy KÚKK pomocí RPA (kontrola správnosti údajů ve smlouvách z veřejně dostupných zdrojů)
•	Automatizované procesy spisové služby a dalších workflow/příprava podkladů pro jednání zastupitelstva, apod./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Zkrácení času na realizaci jednoho procesu
•	Snížení podílu ruční práce
•	Zjednodušení procesu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</si>
  <si>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0,9–1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0,2–0,3 mil. Kč s DPH</t>
    </r>
  </si>
  <si>
    <t>PZKK-41</t>
  </si>
  <si>
    <r>
      <rPr>
        <b/>
        <sz val="12"/>
        <color theme="1"/>
        <rFont val="Calibri"/>
        <family val="2"/>
        <scheme val="minor"/>
      </rPr>
      <t xml:space="preserve">PZKK_41: </t>
    </r>
    <r>
      <rPr>
        <sz val="12"/>
        <color theme="1"/>
        <rFont val="Calibri"/>
        <family val="2"/>
        <charset val="238"/>
        <scheme val="minor"/>
      </rPr>
      <t>Rozšíření bezpečnostního portálu včetně aktualizace dat</t>
    </r>
  </si>
  <si>
    <t>•	Analyzovat požadavky cílových skupin, návštěvníků webu bezpečnostního portálu
•	Vytvořit plán modernizace a rozšíření 
•	Zpracovat a spustit nové funkcionality a obsah webu
•	Aktualizace dat o mimořádných událostech, doplnění dalších modulů, např. OBNOVA doplnění kontaktních informací
•	Udržovat aktuální obsah prostřednictvím publikantů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</si>
  <si>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Rozšířený bezpečnostní portál o nové funkcionality a obsah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Zvýšený zájem o používání bezpečnostního portálu
•	Nárůst počtu uživatelů</t>
    </r>
  </si>
  <si>
    <t>Odbor bezpečnosti a krizového řízení</t>
  </si>
  <si>
    <t>PZKK-42</t>
  </si>
  <si>
    <r>
      <rPr>
        <b/>
        <sz val="12"/>
        <color theme="1"/>
        <rFont val="Calibri"/>
        <family val="2"/>
        <scheme val="minor"/>
      </rPr>
      <t>PZKK_42:</t>
    </r>
    <r>
      <rPr>
        <sz val="12"/>
        <color theme="1"/>
        <rFont val="Calibri"/>
        <family val="2"/>
        <charset val="238"/>
        <scheme val="minor"/>
      </rPr>
      <t xml:space="preserve"> Dokončit budování místnosti krizového štábu (SOS – Společné operační středisko)</t>
    </r>
    <r>
      <rPr>
        <sz val="12"/>
        <color theme="1"/>
        <rFont val="Calibri"/>
        <family val="2"/>
        <scheme val="minor"/>
      </rPr>
      <t>.</t>
    </r>
  </si>
  <si>
    <t>•	Pokračovat v budouvání “krizové místnosti”, ve kterém je možné jednat a využívat signály/informace z/do SOS napojených služeb krizového řízení, IZS, městských policií (např. Cheb, Sokolov, Karlovy Vary)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</si>
  <si>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Napojení městských policií na SOS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Počet subjektů IZS napojených na SOS
•	Zrychlení sdílení informací při krizovém řízení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</si>
  <si>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15–20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1,1–2 mil. Kč s DPH</t>
    </r>
  </si>
  <si>
    <t>PZKK-43</t>
  </si>
  <si>
    <r>
      <rPr>
        <b/>
        <sz val="12"/>
        <color theme="1"/>
        <rFont val="Calibri"/>
        <family val="2"/>
        <scheme val="minor"/>
      </rPr>
      <t>PZKK_43:</t>
    </r>
    <r>
      <rPr>
        <sz val="12"/>
        <color theme="1"/>
        <rFont val="Calibri"/>
        <family val="2"/>
        <charset val="238"/>
        <scheme val="minor"/>
      </rPr>
      <t xml:space="preserve"> Zlepšení provozních a obsahových vlastností Portálu úředníka Krajského úřadu Karlovarského kraje.</t>
    </r>
  </si>
  <si>
    <t>•	Analyzovat stávající stav používání Portálu úředníka
•	Navrhnout jeho modernizaci
•	Realizovat modernizaci Portálu úředníka (doplnit JAB s možností autentizace prostřednictvím JIP/KAAS)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</si>
  <si>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Portál úředníka je aktualizovaný
•	Portál úředníka je optimalizovaný z pohledu funkčnosti
</t>
    </r>
    <r>
      <rPr>
        <b/>
        <sz val="12"/>
        <color theme="1"/>
        <rFont val="Calibri"/>
        <family val="2"/>
        <scheme val="minor"/>
      </rPr>
      <t>Indikátory:</t>
    </r>
    <r>
      <rPr>
        <sz val="12"/>
        <color theme="1"/>
        <rFont val="Calibri"/>
        <family val="2"/>
        <charset val="238"/>
        <scheme val="minor"/>
      </rPr>
      <t xml:space="preserve">
•	Nárůst denních přístupů na Portál úředníka
•	Počet přístupů za den na Portál úředníka.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</si>
  <si>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0,2–0,4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0,05–0,1 mil. Kč s DPH</t>
    </r>
  </si>
  <si>
    <t>PZKK-44</t>
  </si>
  <si>
    <r>
      <rPr>
        <b/>
        <sz val="12"/>
        <color theme="1"/>
        <rFont val="Calibri"/>
        <family val="2"/>
        <scheme val="minor"/>
      </rPr>
      <t>PZKK_44:</t>
    </r>
    <r>
      <rPr>
        <sz val="12"/>
        <color theme="1"/>
        <rFont val="Calibri"/>
        <family val="2"/>
        <charset val="238"/>
        <scheme val="minor"/>
      </rPr>
      <t xml:space="preserve"> Digitálně přívětivá lokální legislativa (krajské vyhlášky, apod.), Digital First, Digital by Default</t>
    </r>
    <r>
      <rPr>
        <sz val="12"/>
        <color theme="1"/>
        <rFont val="Calibri"/>
        <family val="2"/>
        <scheme val="minor"/>
      </rPr>
      <t>.</t>
    </r>
  </si>
  <si>
    <t>•	Vypracovat metodiku přípravy digitálně přívětivé (krajské) legislativy
•	Metodiku pilotně ověřit v praxi
•	Vypracovat 3 krajské vyhlášky a předložené ke schválení</t>
  </si>
  <si>
    <r>
      <rPr>
        <b/>
        <sz val="12"/>
        <color theme="1"/>
        <rFont val="Calibri"/>
        <family val="2"/>
        <scheme val="minor"/>
      </rPr>
      <t>Výstupy:</t>
    </r>
    <r>
      <rPr>
        <sz val="12"/>
        <color theme="1"/>
        <rFont val="Calibri"/>
        <family val="2"/>
        <charset val="238"/>
        <scheme val="minor"/>
      </rPr>
      <t xml:space="preserve">
•	Nově připravované vyhlášky zohledňují princip, že služby pro občany poskytované jsou v první řadě poskytované elektronickym následně asistovaným způsobem
</t>
    </r>
    <r>
      <rPr>
        <b/>
        <sz val="12"/>
        <color theme="1"/>
        <rFont val="Calibri"/>
        <family val="2"/>
        <scheme val="minor"/>
      </rPr>
      <t>Infikátory:</t>
    </r>
    <r>
      <rPr>
        <sz val="12"/>
        <color theme="1"/>
        <rFont val="Calibri"/>
        <family val="2"/>
        <charset val="238"/>
        <scheme val="minor"/>
      </rPr>
      <t xml:space="preserve">
•	Krajské vyhlášky jsou koncipovány tak, aby přímo podporovaly digitalizaci a odstraňovaly bariéry jí bránící</t>
    </r>
  </si>
  <si>
    <r>
      <rPr>
        <b/>
        <sz val="12"/>
        <color theme="1"/>
        <rFont val="Calibri"/>
        <family val="2"/>
        <scheme val="minor"/>
      </rPr>
      <t>Pořízení:</t>
    </r>
    <r>
      <rPr>
        <sz val="12"/>
        <color theme="1"/>
        <rFont val="Calibri"/>
        <family val="2"/>
        <charset val="238"/>
        <scheme val="minor"/>
      </rPr>
      <t xml:space="preserve">
0,4–0,5 mil. Kč s DPH
</t>
    </r>
    <r>
      <rPr>
        <b/>
        <sz val="12"/>
        <color theme="1"/>
        <rFont val="Calibri"/>
        <family val="2"/>
        <scheme val="minor"/>
      </rPr>
      <t>Rozvoj ročně:</t>
    </r>
    <r>
      <rPr>
        <sz val="12"/>
        <color theme="1"/>
        <rFont val="Calibri"/>
        <family val="2"/>
        <charset val="238"/>
        <scheme val="minor"/>
      </rPr>
      <t xml:space="preserve">
0,1–0,2 mil. Kč s DPH</t>
    </r>
  </si>
  <si>
    <t>Poř.číslo</t>
  </si>
  <si>
    <t>Strategické projekty 2022 - 2027</t>
  </si>
  <si>
    <t>1Q/2023</t>
  </si>
  <si>
    <t>2Q/2023</t>
  </si>
  <si>
    <t>3Q/2023</t>
  </si>
  <si>
    <t>4Q/2023</t>
  </si>
  <si>
    <t>1Q/2024</t>
  </si>
  <si>
    <t>2Q/2024</t>
  </si>
  <si>
    <t>3Q/2024</t>
  </si>
  <si>
    <t>4Q/2024</t>
  </si>
  <si>
    <t>1Q/2025</t>
  </si>
  <si>
    <t>2Q/2025</t>
  </si>
  <si>
    <t>3Q/2025</t>
  </si>
  <si>
    <t>4Q/2025</t>
  </si>
  <si>
    <t>1Q/2026</t>
  </si>
  <si>
    <t>2Q/2026</t>
  </si>
  <si>
    <t>3Q/2026</t>
  </si>
  <si>
    <t>4Q/2026</t>
  </si>
  <si>
    <t>1Q/2027</t>
  </si>
  <si>
    <t>2Q/2027</t>
  </si>
  <si>
    <t>3Q/2027</t>
  </si>
  <si>
    <t>4Q/2027</t>
  </si>
  <si>
    <t>Pro_F - ER</t>
  </si>
  <si>
    <t>Pro_F - EU</t>
  </si>
  <si>
    <t>Post_Pro_F</t>
  </si>
  <si>
    <t>Pre_Pro_F</t>
  </si>
  <si>
    <t>Pro_F - EZ</t>
  </si>
  <si>
    <t>Pro_F - EP</t>
  </si>
  <si>
    <t>Předprojektová fáze</t>
  </si>
  <si>
    <t>Projektová fáze - etapa zahájení</t>
  </si>
  <si>
    <t>Projektová fáze - etapa plánování</t>
  </si>
  <si>
    <t>Projektová fáze - etapa realizace</t>
  </si>
  <si>
    <t>Projektová fáze - etapa ukončení</t>
  </si>
  <si>
    <t>Poprojektová fáze</t>
  </si>
  <si>
    <t>KARTA PROJEKTU</t>
  </si>
  <si>
    <t>Identifikátor:  PZKK-05</t>
  </si>
  <si>
    <t>NÁZEV PROJEKTU</t>
  </si>
  <si>
    <t>Cíl projektu</t>
  </si>
  <si>
    <t>je součástí názvu projektu</t>
  </si>
  <si>
    <t>Přínosy projektu</t>
  </si>
  <si>
    <t>Základní přístup k řešení (architektura řešení)</t>
  </si>
  <si>
    <t>Vazby na okolí</t>
  </si>
  <si>
    <r>
      <t xml:space="preserve">Odhad fin. plánu 
jako vstupu pro rozpočet kraje </t>
    </r>
    <r>
      <rPr>
        <i/>
        <sz val="11"/>
        <color theme="1"/>
        <rFont val="Calibri"/>
        <family val="2"/>
        <charset val="238"/>
      </rPr>
      <t>(investiční/provozní fáze)</t>
    </r>
  </si>
  <si>
    <t>Rámcový harmonogram projektu</t>
  </si>
  <si>
    <t>Viz záložka Projekty - harmonogram a také kap. 5.5 Harmonogram (dokument ICT Strategie)</t>
  </si>
  <si>
    <r>
      <t xml:space="preserve">Speciální legislativa 
</t>
    </r>
    <r>
      <rPr>
        <i/>
        <sz val="11"/>
        <color theme="1"/>
        <rFont val="Calibri"/>
        <family val="2"/>
        <charset val="238"/>
      </rPr>
      <t>(vyžaduje-li povaha projektu)</t>
    </r>
  </si>
  <si>
    <t>•	Zákon č. 134/2016 Sb., o zadávání veřejných zakázek
•	Zákon č.261/2021 Sb., tzv.DEPO</t>
  </si>
  <si>
    <r>
      <t xml:space="preserve">Rizika </t>
    </r>
    <r>
      <rPr>
        <i/>
        <sz val="11"/>
        <color theme="1"/>
        <rFont val="Calibri"/>
        <family val="2"/>
        <charset val="238"/>
      </rPr>
      <t>(časová, fin., organizační, personální)</t>
    </r>
  </si>
  <si>
    <t>Viz samostatný soubor rizik, ADE_KUKK_STAT_Risk_Assesment_202212DD.XLS a kap. 5.4 Rizika spojená s financováním ICT projektů (dokument ICT Strategie)</t>
  </si>
  <si>
    <t xml:space="preserve">Bezpečnost </t>
  </si>
  <si>
    <t>Zákon č.181/2014 Sb., o kybernetické bezpečnosti</t>
  </si>
  <si>
    <t>Identifikátor: PZKK-07</t>
  </si>
  <si>
    <t>Identifikátor: PZKK-11</t>
  </si>
  <si>
    <t>Identifikátor: PZKK-13</t>
  </si>
  <si>
    <t>•	Zákon č.261/2021 Sb., tzv.DEPO</t>
  </si>
  <si>
    <t>Identifikátor: PZKK-14</t>
  </si>
  <si>
    <t>Identifikátor: PZKK-15</t>
  </si>
  <si>
    <t>Identifikátor: PZKK-22</t>
  </si>
  <si>
    <t>Identifikátor: PZKK-23</t>
  </si>
  <si>
    <t>Identifikátor: PZKK-24</t>
  </si>
  <si>
    <t>Identifikátor: PZKK-25</t>
  </si>
  <si>
    <t>•	Zákon č. 134/2016 Sb., o zadávání veřejných zakázek</t>
  </si>
  <si>
    <t>Identifikátor: PZKK-28</t>
  </si>
  <si>
    <t>•	Zákon č. 134/2016 Sb., o zadávání veřejných zakázek
•	Zákon č. 47/2020 Sb., kterým se mění zákon č. 200/1994 Sb., o zeměměřictví a o změně a doplnění některých zákonů souvisejících s jeho zavedením, ve znění pozdějších předpisů, zákon č. 183/2006 Sb., o územním plánování a stavebním řádu (stavební zákon), ve znění pozdějších předpisů, a další související zákony.
•	Zákon č.181/2014 Sb., o kybernetické bezpečnosti</t>
  </si>
  <si>
    <t>Identifikátor: PZKK-32</t>
  </si>
  <si>
    <t>Identifikátor: PZKK-33</t>
  </si>
  <si>
    <t>Identifikátor: PZKK-36</t>
  </si>
  <si>
    <t>Identifikátor: PZKK-39</t>
  </si>
  <si>
    <t>Identifikátor: PZKK-40</t>
  </si>
  <si>
    <t>Identifikátor: PZKK-41</t>
  </si>
  <si>
    <t>ZZO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</si>
</sst>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4"/>
      <color rgb="FF000000"/>
      <name val="Calibri"/>
      <family val="2"/>
    </font>
    <font>
      <b/>
      <sz val="11"/>
      <color rgb="FFFFFFFF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6"/>
      <color rgb="FFFFFFFF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2"/>
      <color rgb="FF000000"/>
      <name val="Calibri"/>
      <family val="2"/>
    </font>
    <font>
      <u/>
      <sz val="12"/>
      <color theme="10"/>
      <name val="Calibri"/>
      <family val="2"/>
      <charset val="238"/>
    </font>
    <font>
      <i/>
      <sz val="11"/>
      <color theme="1"/>
      <name val="Calibri"/>
      <family val="2"/>
    </font>
    <font>
      <i/>
      <sz val="11"/>
      <color indexed="8"/>
      <name val="Calibri"/>
      <family val="2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b/>
      <sz val="12"/>
      <color rgb="FF000000"/>
      <name val="Calibri"/>
    </font>
    <font>
      <sz val="12"/>
      <color rgb="FF000000"/>
      <name val="Calibri"/>
    </font>
    <font>
      <sz val="10"/>
      <color rgb="FF3B3B3B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2B19"/>
        <bgColor indexed="64"/>
      </patternFill>
    </fill>
    <fill>
      <patternFill patternType="solid">
        <fgColor rgb="FF00539F"/>
        <bgColor indexed="64"/>
      </patternFill>
    </fill>
    <fill>
      <patternFill patternType="solid">
        <fgColor rgb="FF01A0D7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B14FFD"/>
        <bgColor indexed="64"/>
      </patternFill>
    </fill>
  </fills>
  <borders count="4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539F"/>
      </left>
      <right/>
      <top style="medium">
        <color rgb="FF00539F"/>
      </top>
      <bottom style="medium">
        <color rgb="FF00539F"/>
      </bottom>
      <diagonal/>
    </border>
    <border>
      <left/>
      <right/>
      <top style="medium">
        <color rgb="FF00539F"/>
      </top>
      <bottom style="medium">
        <color rgb="FF00539F"/>
      </bottom>
      <diagonal/>
    </border>
    <border>
      <left/>
      <right style="medium">
        <color rgb="FF00539F"/>
      </right>
      <top style="medium">
        <color rgb="FF00539F"/>
      </top>
      <bottom style="medium">
        <color rgb="FF00539F"/>
      </bottom>
      <diagonal/>
    </border>
    <border>
      <left style="medium">
        <color rgb="FF00539F"/>
      </left>
      <right style="medium">
        <color rgb="FF00539F"/>
      </right>
      <top/>
      <bottom style="medium">
        <color rgb="FF00539F"/>
      </bottom>
      <diagonal/>
    </border>
    <border>
      <left/>
      <right style="medium">
        <color rgb="FF00539F"/>
      </right>
      <top/>
      <bottom style="medium">
        <color rgb="FF00539F"/>
      </bottom>
      <diagonal/>
    </border>
    <border>
      <left/>
      <right/>
      <top/>
      <bottom style="medium">
        <color rgb="FF00539F"/>
      </bottom>
      <diagonal/>
    </border>
    <border>
      <left style="medium">
        <color rgb="FF00539F"/>
      </left>
      <right/>
      <top/>
      <bottom style="medium">
        <color rgb="FF00539F"/>
      </bottom>
      <diagonal/>
    </border>
    <border>
      <left style="medium">
        <color rgb="FF00539F"/>
      </left>
      <right/>
      <top/>
      <bottom/>
      <diagonal/>
    </border>
    <border>
      <left/>
      <right style="medium">
        <color rgb="FF00539F"/>
      </right>
      <top/>
      <bottom/>
      <diagonal/>
    </border>
    <border>
      <left style="medium">
        <color rgb="FF00539F"/>
      </left>
      <right style="medium">
        <color rgb="FF00539F"/>
      </right>
      <top/>
      <bottom/>
      <diagonal/>
    </border>
    <border>
      <left style="medium">
        <color rgb="FF00539F"/>
      </left>
      <right/>
      <top style="medium">
        <color rgb="FF00539F"/>
      </top>
      <bottom/>
      <diagonal/>
    </border>
    <border>
      <left/>
      <right/>
      <top style="medium">
        <color rgb="FF00539F"/>
      </top>
      <bottom/>
      <diagonal/>
    </border>
    <border>
      <left/>
      <right style="medium">
        <color rgb="FF00539F"/>
      </right>
      <top style="medium">
        <color rgb="FF00539F"/>
      </top>
      <bottom/>
      <diagonal/>
    </border>
    <border>
      <left style="medium">
        <color rgb="FF00539F"/>
      </left>
      <right/>
      <top style="medium">
        <color rgb="FF00539F"/>
      </top>
      <bottom style="medium">
        <color rgb="FF4472C4"/>
      </bottom>
      <diagonal/>
    </border>
    <border>
      <left/>
      <right/>
      <top style="medium">
        <color rgb="FF00539F"/>
      </top>
      <bottom style="medium">
        <color rgb="FF4472C4"/>
      </bottom>
      <diagonal/>
    </border>
    <border>
      <left/>
      <right style="medium">
        <color rgb="FF00539F"/>
      </right>
      <top style="medium">
        <color rgb="FF00539F"/>
      </top>
      <bottom style="medium">
        <color rgb="FF4472C4"/>
      </bottom>
      <diagonal/>
    </border>
    <border>
      <left style="medium">
        <color rgb="FF00539F"/>
      </left>
      <right/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/>
      <right style="medium">
        <color rgb="FF00539F"/>
      </right>
      <top style="medium">
        <color rgb="FF4472C4"/>
      </top>
      <bottom/>
      <diagonal/>
    </border>
    <border>
      <left style="medium">
        <color rgb="FF00539F"/>
      </left>
      <right style="medium">
        <color rgb="FF00539F"/>
      </right>
      <top style="medium">
        <color rgb="FF00539F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539F"/>
      </left>
      <right style="medium">
        <color rgb="FF00539F"/>
      </right>
      <top style="medium">
        <color rgb="FF00539F"/>
      </top>
      <bottom style="medium">
        <color rgb="FF00539F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3" xfId="0" applyFont="1" applyBorder="1" applyAlignment="1">
      <alignment horizontal="left" vertical="top" wrapText="1"/>
    </xf>
    <xf numFmtId="49" fontId="0" fillId="3" borderId="0" xfId="0" applyNumberFormat="1" applyFill="1"/>
    <xf numFmtId="49" fontId="0" fillId="4" borderId="0" xfId="0" applyNumberFormat="1" applyFill="1"/>
    <xf numFmtId="49" fontId="0" fillId="5" borderId="0" xfId="0" applyNumberFormat="1" applyFill="1"/>
    <xf numFmtId="0" fontId="6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7" borderId="21" xfId="0" applyFont="1" applyFill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14" fillId="4" borderId="20" xfId="0" applyFont="1" applyFill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16" fillId="10" borderId="3" xfId="1" applyFill="1" applyBorder="1" applyAlignment="1" applyProtection="1">
      <alignment horizontal="center" vertical="center"/>
    </xf>
    <xf numFmtId="0" fontId="5" fillId="0" borderId="38" xfId="0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38" xfId="0" applyBorder="1" applyAlignment="1">
      <alignment horizontal="left" vertical="top" wrapText="1"/>
    </xf>
    <xf numFmtId="0" fontId="19" fillId="0" borderId="22" xfId="0" applyFont="1" applyBorder="1" applyAlignment="1">
      <alignment horizontal="left" vertical="top" wrapText="1"/>
    </xf>
    <xf numFmtId="0" fontId="19" fillId="0" borderId="22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top"/>
    </xf>
    <xf numFmtId="0" fontId="11" fillId="0" borderId="39" xfId="0" applyFont="1" applyBorder="1" applyAlignment="1">
      <alignment horizontal="left" vertical="top" wrapText="1"/>
    </xf>
    <xf numFmtId="0" fontId="20" fillId="0" borderId="21" xfId="0" applyFont="1" applyBorder="1" applyAlignment="1">
      <alignment wrapText="1"/>
    </xf>
    <xf numFmtId="0" fontId="11" fillId="0" borderId="39" xfId="0" applyFont="1" applyBorder="1" applyAlignment="1">
      <alignment vertical="top" wrapText="1"/>
    </xf>
    <xf numFmtId="0" fontId="20" fillId="0" borderId="21" xfId="0" applyFont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6" fillId="11" borderId="10" xfId="0" applyFont="1" applyFill="1" applyBorder="1" applyAlignment="1">
      <alignment vertical="center" wrapText="1"/>
    </xf>
    <xf numFmtId="0" fontId="6" fillId="11" borderId="8" xfId="0" applyFont="1" applyFill="1" applyBorder="1" applyAlignment="1">
      <alignment vertical="center" wrapText="1"/>
    </xf>
    <xf numFmtId="0" fontId="6" fillId="12" borderId="10" xfId="0" applyFont="1" applyFill="1" applyBorder="1" applyAlignment="1">
      <alignment vertical="center" wrapText="1"/>
    </xf>
    <xf numFmtId="0" fontId="6" fillId="12" borderId="9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6" fillId="12" borderId="15" xfId="0" applyFont="1" applyFill="1" applyBorder="1" applyAlignment="1">
      <alignment vertical="center" wrapText="1"/>
    </xf>
    <xf numFmtId="0" fontId="6" fillId="12" borderId="17" xfId="0" applyFont="1" applyFill="1" applyBorder="1" applyAlignment="1">
      <alignment vertical="center" wrapText="1"/>
    </xf>
    <xf numFmtId="0" fontId="6" fillId="3" borderId="15" xfId="0" applyFont="1" applyFill="1" applyBorder="1" applyAlignment="1">
      <alignment vertical="center" wrapText="1"/>
    </xf>
    <xf numFmtId="0" fontId="6" fillId="11" borderId="15" xfId="0" applyFont="1" applyFill="1" applyBorder="1" applyAlignment="1">
      <alignment vertical="center" wrapText="1"/>
    </xf>
    <xf numFmtId="0" fontId="6" fillId="13" borderId="9" xfId="0" applyFont="1" applyFill="1" applyBorder="1" applyAlignment="1">
      <alignment vertical="center" wrapText="1"/>
    </xf>
    <xf numFmtId="0" fontId="6" fillId="11" borderId="9" xfId="0" applyFont="1" applyFill="1" applyBorder="1" applyAlignment="1">
      <alignment vertical="center" wrapText="1"/>
    </xf>
    <xf numFmtId="0" fontId="6" fillId="14" borderId="12" xfId="0" applyFont="1" applyFill="1" applyBorder="1" applyAlignment="1">
      <alignment vertical="center" wrapText="1"/>
    </xf>
    <xf numFmtId="0" fontId="6" fillId="15" borderId="10" xfId="0" applyFont="1" applyFill="1" applyBorder="1" applyAlignment="1">
      <alignment vertical="center" wrapText="1"/>
    </xf>
    <xf numFmtId="0" fontId="6" fillId="16" borderId="9" xfId="0" applyFont="1" applyFill="1" applyBorder="1" applyAlignment="1">
      <alignment vertical="center" wrapText="1"/>
    </xf>
    <xf numFmtId="0" fontId="6" fillId="11" borderId="12" xfId="0" applyFont="1" applyFill="1" applyBorder="1" applyAlignment="1">
      <alignment vertical="center" wrapText="1"/>
    </xf>
    <xf numFmtId="0" fontId="6" fillId="14" borderId="10" xfId="0" applyFont="1" applyFill="1" applyBorder="1" applyAlignment="1">
      <alignment vertical="center" wrapText="1"/>
    </xf>
    <xf numFmtId="0" fontId="6" fillId="15" borderId="40" xfId="0" applyFont="1" applyFill="1" applyBorder="1" applyAlignment="1">
      <alignment vertical="center" wrapText="1"/>
    </xf>
    <xf numFmtId="0" fontId="6" fillId="3" borderId="41" xfId="0" applyFont="1" applyFill="1" applyBorder="1" applyAlignment="1">
      <alignment vertical="center" wrapText="1"/>
    </xf>
    <xf numFmtId="0" fontId="6" fillId="15" borderId="41" xfId="0" applyFont="1" applyFill="1" applyBorder="1" applyAlignment="1">
      <alignment vertical="center" wrapText="1"/>
    </xf>
    <xf numFmtId="0" fontId="6" fillId="14" borderId="41" xfId="0" applyFont="1" applyFill="1" applyBorder="1" applyAlignment="1">
      <alignment vertical="center" wrapText="1"/>
    </xf>
    <xf numFmtId="0" fontId="6" fillId="11" borderId="4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6" fillId="15" borderId="9" xfId="0" applyFont="1" applyFill="1" applyBorder="1" applyAlignment="1">
      <alignment vertical="center" wrapText="1"/>
    </xf>
    <xf numFmtId="0" fontId="6" fillId="12" borderId="42" xfId="0" applyFont="1" applyFill="1" applyBorder="1" applyAlignment="1">
      <alignment vertical="center" wrapText="1"/>
    </xf>
    <xf numFmtId="0" fontId="6" fillId="12" borderId="43" xfId="0" applyFont="1" applyFill="1" applyBorder="1" applyAlignment="1">
      <alignment vertical="center" wrapText="1"/>
    </xf>
    <xf numFmtId="0" fontId="6" fillId="3" borderId="8" xfId="0" applyFont="1" applyFill="1" applyBorder="1" applyAlignment="1">
      <alignment vertical="center" wrapText="1"/>
    </xf>
    <xf numFmtId="0" fontId="6" fillId="16" borderId="10" xfId="0" applyFont="1" applyFill="1" applyBorder="1" applyAlignment="1">
      <alignment vertical="center" wrapText="1"/>
    </xf>
    <xf numFmtId="0" fontId="6" fillId="12" borderId="8" xfId="0" applyFont="1" applyFill="1" applyBorder="1" applyAlignment="1">
      <alignment vertical="center" wrapText="1"/>
    </xf>
    <xf numFmtId="0" fontId="6" fillId="12" borderId="45" xfId="0" applyFont="1" applyFill="1" applyBorder="1" applyAlignment="1">
      <alignment vertical="center" wrapText="1"/>
    </xf>
    <xf numFmtId="0" fontId="6" fillId="3" borderId="40" xfId="0" applyFont="1" applyFill="1" applyBorder="1" applyAlignment="1">
      <alignment vertical="center" wrapText="1"/>
    </xf>
    <xf numFmtId="0" fontId="6" fillId="16" borderId="40" xfId="0" applyFont="1" applyFill="1" applyBorder="1" applyAlignment="1">
      <alignment vertical="center" wrapText="1"/>
    </xf>
    <xf numFmtId="0" fontId="6" fillId="12" borderId="40" xfId="0" applyFont="1" applyFill="1" applyBorder="1" applyAlignment="1">
      <alignment vertical="center" wrapText="1"/>
    </xf>
    <xf numFmtId="0" fontId="6" fillId="12" borderId="44" xfId="0" applyFont="1" applyFill="1" applyBorder="1" applyAlignment="1">
      <alignment vertical="center" wrapText="1"/>
    </xf>
    <xf numFmtId="0" fontId="6" fillId="12" borderId="12" xfId="0" applyFont="1" applyFill="1" applyBorder="1" applyAlignment="1">
      <alignment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0" fontId="6" fillId="14" borderId="16" xfId="0" applyFont="1" applyFill="1" applyBorder="1" applyAlignment="1">
      <alignment vertical="center" wrapText="1"/>
    </xf>
    <xf numFmtId="0" fontId="6" fillId="14" borderId="14" xfId="0" applyFont="1" applyFill="1" applyBorder="1" applyAlignment="1">
      <alignment vertical="center" wrapText="1"/>
    </xf>
    <xf numFmtId="0" fontId="6" fillId="15" borderId="17" xfId="0" applyFont="1" applyFill="1" applyBorder="1" applyAlignment="1">
      <alignment vertical="center" wrapText="1"/>
    </xf>
    <xf numFmtId="0" fontId="6" fillId="15" borderId="46" xfId="0" applyFont="1" applyFill="1" applyBorder="1" applyAlignment="1">
      <alignment vertical="center" wrapText="1"/>
    </xf>
    <xf numFmtId="0" fontId="6" fillId="15" borderId="15" xfId="0" applyFont="1" applyFill="1" applyBorder="1" applyAlignment="1">
      <alignment vertical="center" wrapText="1"/>
    </xf>
    <xf numFmtId="0" fontId="6" fillId="16" borderId="15" xfId="0" applyFont="1" applyFill="1" applyBorder="1" applyAlignment="1">
      <alignment vertical="center" wrapText="1"/>
    </xf>
    <xf numFmtId="0" fontId="6" fillId="16" borderId="17" xfId="0" applyFont="1" applyFill="1" applyBorder="1" applyAlignment="1">
      <alignment vertical="center" wrapText="1"/>
    </xf>
    <xf numFmtId="0" fontId="6" fillId="3" borderId="46" xfId="0" applyFont="1" applyFill="1" applyBorder="1" applyAlignment="1">
      <alignment vertical="center" wrapText="1"/>
    </xf>
    <xf numFmtId="0" fontId="6" fillId="3" borderId="17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vertical="center" wrapText="1"/>
    </xf>
    <xf numFmtId="0" fontId="6" fillId="11" borderId="17" xfId="0" applyFont="1" applyFill="1" applyBorder="1" applyAlignment="1">
      <alignment vertical="center" wrapText="1"/>
    </xf>
    <xf numFmtId="0" fontId="6" fillId="11" borderId="16" xfId="0" applyFont="1" applyFill="1" applyBorder="1" applyAlignment="1">
      <alignment vertical="center" wrapText="1"/>
    </xf>
    <xf numFmtId="0" fontId="10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20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  <xf numFmtId="0" fontId="22" fillId="0" borderId="18" xfId="1" applyFont="1" applyBorder="1" applyAlignment="1" applyProtection="1">
      <alignment horizontal="left" vertical="top" wrapText="1"/>
    </xf>
    <xf numFmtId="0" fontId="22" fillId="0" borderId="19" xfId="1" applyFont="1" applyBorder="1" applyAlignment="1" applyProtection="1">
      <alignment horizontal="left" vertical="top" wrapText="1"/>
    </xf>
    <xf numFmtId="0" fontId="22" fillId="0" borderId="20" xfId="1" applyFont="1" applyBorder="1" applyAlignment="1" applyProtection="1">
      <alignment horizontal="left" vertical="top" wrapText="1"/>
    </xf>
    <xf numFmtId="0" fontId="13" fillId="6" borderId="18" xfId="0" applyFont="1" applyFill="1" applyBorder="1" applyAlignment="1">
      <alignment horizontal="center" vertical="top"/>
    </xf>
    <xf numFmtId="0" fontId="13" fillId="6" borderId="19" xfId="0" applyFont="1" applyFill="1" applyBorder="1" applyAlignment="1">
      <alignment horizontal="center" vertical="top"/>
    </xf>
    <xf numFmtId="0" fontId="13" fillId="6" borderId="20" xfId="0" applyFont="1" applyFill="1" applyBorder="1" applyAlignment="1">
      <alignment horizontal="center" vertical="top"/>
    </xf>
    <xf numFmtId="0" fontId="9" fillId="8" borderId="18" xfId="0" applyFont="1" applyFill="1" applyBorder="1" applyAlignment="1">
      <alignment horizontal="center" vertical="top"/>
    </xf>
    <xf numFmtId="0" fontId="9" fillId="8" borderId="19" xfId="0" applyFont="1" applyFill="1" applyBorder="1" applyAlignment="1">
      <alignment horizontal="center" vertical="top"/>
    </xf>
    <xf numFmtId="0" fontId="9" fillId="8" borderId="20" xfId="0" applyFont="1" applyFill="1" applyBorder="1" applyAlignment="1">
      <alignment horizontal="center" vertical="top"/>
    </xf>
    <xf numFmtId="0" fontId="1" fillId="0" borderId="28" xfId="0" applyFont="1" applyBorder="1" applyAlignment="1">
      <alignment horizontal="left" vertical="top" wrapText="1" indent="4"/>
    </xf>
    <xf numFmtId="0" fontId="1" fillId="0" borderId="29" xfId="0" applyFont="1" applyBorder="1" applyAlignment="1">
      <alignment horizontal="left" vertical="top" wrapText="1" indent="4"/>
    </xf>
    <xf numFmtId="0" fontId="1" fillId="0" borderId="30" xfId="0" applyFont="1" applyBorder="1" applyAlignment="1">
      <alignment horizontal="left" vertical="top" wrapText="1" indent="4"/>
    </xf>
    <xf numFmtId="0" fontId="9" fillId="9" borderId="31" xfId="0" applyFont="1" applyFill="1" applyBorder="1" applyAlignment="1">
      <alignment horizontal="center" vertical="top" wrapText="1"/>
    </xf>
    <xf numFmtId="0" fontId="9" fillId="9" borderId="32" xfId="0" applyFont="1" applyFill="1" applyBorder="1" applyAlignment="1">
      <alignment horizontal="center" vertical="top" wrapText="1"/>
    </xf>
    <xf numFmtId="0" fontId="9" fillId="9" borderId="33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22" fillId="0" borderId="25" xfId="1" applyFont="1" applyBorder="1" applyAlignment="1" applyProtection="1">
      <alignment horizontal="left" vertical="top" wrapText="1"/>
    </xf>
    <xf numFmtId="0" fontId="22" fillId="0" borderId="0" xfId="1" applyFont="1" applyBorder="1" applyAlignment="1" applyProtection="1">
      <alignment horizontal="left" vertical="top" wrapText="1"/>
    </xf>
    <xf numFmtId="0" fontId="22" fillId="0" borderId="26" xfId="1" applyFont="1" applyBorder="1" applyAlignment="1" applyProtection="1">
      <alignment horizontal="left" vertical="top" wrapText="1"/>
    </xf>
    <xf numFmtId="0" fontId="22" fillId="0" borderId="24" xfId="1" applyFont="1" applyBorder="1" applyAlignment="1" applyProtection="1">
      <alignment horizontal="left" vertical="top" wrapText="1"/>
    </xf>
    <xf numFmtId="0" fontId="22" fillId="0" borderId="23" xfId="1" applyFont="1" applyBorder="1" applyAlignment="1" applyProtection="1">
      <alignment horizontal="left" vertical="top" wrapText="1"/>
    </xf>
    <xf numFmtId="0" fontId="22" fillId="0" borderId="22" xfId="1" applyFont="1" applyBorder="1" applyAlignment="1" applyProtection="1">
      <alignment horizontal="left" vertical="top" wrapText="1"/>
    </xf>
    <xf numFmtId="0" fontId="11" fillId="0" borderId="37" xfId="0" applyFont="1" applyBorder="1" applyAlignment="1">
      <alignment horizontal="center" vertical="top"/>
    </xf>
    <xf numFmtId="0" fontId="11" fillId="0" borderId="27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22" fillId="0" borderId="28" xfId="1" applyFont="1" applyBorder="1" applyAlignment="1" applyProtection="1">
      <alignment horizontal="left" vertical="top" wrapText="1"/>
    </xf>
    <xf numFmtId="0" fontId="22" fillId="0" borderId="29" xfId="1" applyFont="1" applyBorder="1" applyAlignment="1" applyProtection="1">
      <alignment horizontal="left" vertical="top" wrapText="1"/>
    </xf>
    <xf numFmtId="0" fontId="22" fillId="0" borderId="30" xfId="1" applyFont="1" applyBorder="1" applyAlignment="1" applyProtection="1">
      <alignment horizontal="left" vertical="top" wrapText="1"/>
    </xf>
    <xf numFmtId="0" fontId="10" fillId="0" borderId="28" xfId="0" applyFont="1" applyBorder="1" applyAlignment="1">
      <alignment horizontal="left" vertical="top" wrapText="1" indent="4"/>
    </xf>
    <xf numFmtId="0" fontId="10" fillId="0" borderId="29" xfId="0" applyFont="1" applyBorder="1" applyAlignment="1">
      <alignment horizontal="left" vertical="top" wrapText="1" indent="4"/>
    </xf>
    <xf numFmtId="0" fontId="10" fillId="0" borderId="30" xfId="0" applyFont="1" applyBorder="1" applyAlignment="1">
      <alignment horizontal="left" vertical="top" wrapText="1" indent="4"/>
    </xf>
    <xf numFmtId="0" fontId="17" fillId="0" borderId="18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18" fillId="0" borderId="18" xfId="0" applyFont="1" applyBorder="1" applyAlignment="1">
      <alignment horizontal="left" vertical="top"/>
    </xf>
    <xf numFmtId="0" fontId="18" fillId="0" borderId="19" xfId="0" applyFont="1" applyBorder="1" applyAlignment="1">
      <alignment horizontal="left" vertical="top"/>
    </xf>
    <xf numFmtId="0" fontId="18" fillId="0" borderId="20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wrapText="1" indent="4"/>
    </xf>
    <xf numFmtId="0" fontId="1" fillId="0" borderId="23" xfId="0" applyFont="1" applyBorder="1" applyAlignment="1">
      <alignment horizontal="left" vertical="top" wrapText="1" indent="4"/>
    </xf>
    <xf numFmtId="0" fontId="1" fillId="0" borderId="22" xfId="0" applyFont="1" applyBorder="1" applyAlignment="1">
      <alignment horizontal="left" vertical="top" wrapText="1" indent="4"/>
    </xf>
    <xf numFmtId="0" fontId="21" fillId="9" borderId="31" xfId="0" applyFont="1" applyFill="1" applyBorder="1" applyAlignment="1">
      <alignment horizontal="center" vertical="top" wrapText="1"/>
    </xf>
    <xf numFmtId="0" fontId="21" fillId="9" borderId="32" xfId="0" applyFont="1" applyFill="1" applyBorder="1" applyAlignment="1">
      <alignment horizontal="center" vertical="top" wrapText="1"/>
    </xf>
    <xf numFmtId="0" fontId="21" fillId="9" borderId="33" xfId="0" applyFont="1" applyFill="1" applyBorder="1" applyAlignment="1">
      <alignment horizontal="center" vertical="top" wrapText="1"/>
    </xf>
    <xf numFmtId="0" fontId="1" fillId="0" borderId="34" xfId="0" applyFont="1" applyBorder="1" applyAlignment="1">
      <alignment horizontal="left" vertical="top" wrapText="1" indent="4"/>
    </xf>
    <xf numFmtId="0" fontId="1" fillId="0" borderId="35" xfId="0" applyFont="1" applyBorder="1" applyAlignment="1">
      <alignment horizontal="left" vertical="top" wrapText="1" indent="4"/>
    </xf>
    <xf numFmtId="0" fontId="1" fillId="0" borderId="36" xfId="0" applyFont="1" applyBorder="1" applyAlignment="1">
      <alignment horizontal="left" vertical="top" wrapText="1" indent="4"/>
    </xf>
    <xf numFmtId="0" fontId="11" fillId="0" borderId="37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21" fillId="8" borderId="18" xfId="0" applyFont="1" applyFill="1" applyBorder="1" applyAlignment="1">
      <alignment horizontal="center" vertical="top"/>
    </xf>
    <xf numFmtId="0" fontId="21" fillId="8" borderId="19" xfId="0" applyFont="1" applyFill="1" applyBorder="1" applyAlignment="1">
      <alignment horizontal="center" vertical="top"/>
    </xf>
    <xf numFmtId="0" fontId="21" fillId="8" borderId="20" xfId="0" applyFont="1" applyFill="1" applyBorder="1" applyAlignment="1">
      <alignment horizontal="center" vertical="top"/>
    </xf>
    <xf numFmtId="0" fontId="24" fillId="0" borderId="1" xfId="0" applyFont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5" fillId="0" borderId="0" xfId="0" applyFont="1" applyAlignment="1">
      <alignment wrapText="1"/>
    </xf>
    <xf numFmtId="0" fontId="24" fillId="0" borderId="0" xfId="0" applyFont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B14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arta%20projektu%20(5)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arta%20projektu%20(9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rta projektu (5)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rta projektu (9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tabSelected="1" zoomScaleNormal="80" workbookViewId="0">
      <pane xSplit="3" ySplit="3" topLeftCell="G13" activePane="bottomRight" state="frozen"/>
      <selection pane="bottomRight" activeCell="K15" sqref="K15"/>
      <selection pane="bottomLeft" activeCell="A4" sqref="A4"/>
      <selection pane="topRight" activeCell="D1" sqref="D1"/>
    </sheetView>
  </sheetViews>
  <sheetFormatPr defaultColWidth="11" defaultRowHeight="15.95"/>
  <cols>
    <col min="1" max="1" width="18" customWidth="1"/>
    <col min="2" max="2" width="9.875" customWidth="1"/>
    <col min="3" max="3" width="43.875" customWidth="1"/>
    <col min="4" max="4" width="63.125" customWidth="1"/>
    <col min="5" max="5" width="63" customWidth="1"/>
    <col min="6" max="6" width="21.5" customWidth="1"/>
    <col min="7" max="7" width="20" customWidth="1"/>
    <col min="8" max="8" width="28.5" customWidth="1"/>
    <col min="9" max="9" width="65.125" customWidth="1"/>
  </cols>
  <sheetData>
    <row r="2" spans="1:11" ht="17.100000000000001" thickBot="1"/>
    <row r="3" spans="1:11" ht="48.95" customHeight="1" thickBot="1">
      <c r="A3" s="37" t="s">
        <v>0</v>
      </c>
      <c r="B3" s="3" t="s">
        <v>1</v>
      </c>
      <c r="C3" s="3" t="s">
        <v>2</v>
      </c>
      <c r="D3" s="3" t="s">
        <v>3</v>
      </c>
      <c r="E3" s="1" t="s">
        <v>4</v>
      </c>
      <c r="F3" s="1" t="s">
        <v>5</v>
      </c>
      <c r="G3" s="1" t="s">
        <v>6</v>
      </c>
      <c r="H3" s="3" t="s">
        <v>7</v>
      </c>
      <c r="I3" s="8" t="s">
        <v>8</v>
      </c>
    </row>
    <row r="4" spans="1:11" ht="132" customHeight="1" thickBot="1">
      <c r="A4" s="35" t="s">
        <v>9</v>
      </c>
      <c r="B4" s="4" t="s">
        <v>10</v>
      </c>
      <c r="C4" s="5" t="s">
        <v>11</v>
      </c>
      <c r="D4" s="40" t="s">
        <v>12</v>
      </c>
      <c r="E4" s="5" t="s">
        <v>13</v>
      </c>
      <c r="F4" s="6" t="s">
        <v>14</v>
      </c>
      <c r="G4" s="6" t="s">
        <v>15</v>
      </c>
      <c r="H4" s="6" t="s">
        <v>16</v>
      </c>
      <c r="I4" s="12" t="s">
        <v>17</v>
      </c>
    </row>
    <row r="5" spans="1:11" ht="117" customHeight="1" thickBot="1">
      <c r="A5" s="35" t="s">
        <v>18</v>
      </c>
      <c r="B5" s="4" t="s">
        <v>19</v>
      </c>
      <c r="C5" s="5" t="s">
        <v>20</v>
      </c>
      <c r="D5" s="9" t="s">
        <v>21</v>
      </c>
      <c r="E5" s="7" t="s">
        <v>22</v>
      </c>
      <c r="F5" s="6" t="s">
        <v>14</v>
      </c>
      <c r="G5" s="6" t="s">
        <v>23</v>
      </c>
      <c r="H5" s="6" t="s">
        <v>24</v>
      </c>
      <c r="I5" s="12" t="s">
        <v>25</v>
      </c>
    </row>
    <row r="6" spans="1:11" ht="129.94999999999999" customHeight="1" thickBot="1">
      <c r="A6" s="35" t="s">
        <v>26</v>
      </c>
      <c r="B6" s="4" t="s">
        <v>27</v>
      </c>
      <c r="C6" s="5" t="s">
        <v>28</v>
      </c>
      <c r="D6" s="9" t="s">
        <v>29</v>
      </c>
      <c r="E6" s="11" t="s">
        <v>30</v>
      </c>
      <c r="F6" s="6" t="s">
        <v>31</v>
      </c>
      <c r="G6" s="6" t="s">
        <v>15</v>
      </c>
      <c r="H6" s="6" t="s">
        <v>32</v>
      </c>
      <c r="I6" s="12" t="s">
        <v>33</v>
      </c>
    </row>
    <row r="7" spans="1:11" ht="195.95" customHeight="1" thickBot="1">
      <c r="A7" s="35" t="s">
        <v>34</v>
      </c>
      <c r="B7" s="4" t="s">
        <v>19</v>
      </c>
      <c r="C7" s="5" t="s">
        <v>35</v>
      </c>
      <c r="D7" s="9" t="s">
        <v>36</v>
      </c>
      <c r="E7" s="11" t="s">
        <v>37</v>
      </c>
      <c r="F7" s="6" t="s">
        <v>31</v>
      </c>
      <c r="G7" s="6" t="s">
        <v>38</v>
      </c>
      <c r="H7" s="6" t="s">
        <v>39</v>
      </c>
      <c r="I7" s="12" t="s">
        <v>40</v>
      </c>
    </row>
    <row r="8" spans="1:11" ht="66" customHeight="1" thickBot="1">
      <c r="A8" s="38" t="s">
        <v>41</v>
      </c>
      <c r="B8" s="4" t="s">
        <v>19</v>
      </c>
      <c r="C8" s="5" t="s">
        <v>42</v>
      </c>
      <c r="D8" s="13" t="s">
        <v>43</v>
      </c>
      <c r="E8" s="13" t="s">
        <v>43</v>
      </c>
      <c r="F8" s="6" t="s">
        <v>14</v>
      </c>
      <c r="G8" s="6" t="s">
        <v>38</v>
      </c>
      <c r="H8" s="6" t="s">
        <v>32</v>
      </c>
      <c r="I8" s="14" t="s">
        <v>44</v>
      </c>
    </row>
    <row r="9" spans="1:11" ht="150.94999999999999" customHeight="1" thickBot="1">
      <c r="A9" s="35" t="s">
        <v>45</v>
      </c>
      <c r="B9" s="4" t="s">
        <v>19</v>
      </c>
      <c r="C9" s="11" t="s">
        <v>46</v>
      </c>
      <c r="D9" s="9" t="s">
        <v>47</v>
      </c>
      <c r="E9" s="11" t="s">
        <v>48</v>
      </c>
      <c r="F9" s="6" t="s">
        <v>14</v>
      </c>
      <c r="G9" s="10" t="s">
        <v>38</v>
      </c>
      <c r="H9" s="10" t="s">
        <v>32</v>
      </c>
      <c r="I9" s="12" t="s">
        <v>49</v>
      </c>
    </row>
    <row r="10" spans="1:11" ht="117.95" customHeight="1" thickBot="1">
      <c r="A10" s="38" t="s">
        <v>50</v>
      </c>
      <c r="B10" s="4" t="s">
        <v>19</v>
      </c>
      <c r="C10" s="34" t="s">
        <v>51</v>
      </c>
      <c r="D10" s="9" t="s">
        <v>52</v>
      </c>
      <c r="E10" s="11" t="s">
        <v>53</v>
      </c>
      <c r="F10" s="6" t="s">
        <v>14</v>
      </c>
      <c r="G10" s="10" t="s">
        <v>54</v>
      </c>
      <c r="H10" s="10" t="s">
        <v>55</v>
      </c>
      <c r="I10" s="12" t="s">
        <v>56</v>
      </c>
    </row>
    <row r="11" spans="1:11" ht="116.1" customHeight="1" thickBot="1">
      <c r="A11" s="35" t="s">
        <v>57</v>
      </c>
      <c r="B11" s="4" t="s">
        <v>10</v>
      </c>
      <c r="C11" s="11" t="s">
        <v>58</v>
      </c>
      <c r="D11" s="9" t="s">
        <v>59</v>
      </c>
      <c r="E11" s="11" t="s">
        <v>60</v>
      </c>
      <c r="F11" s="6" t="s">
        <v>61</v>
      </c>
      <c r="G11" s="10" t="s">
        <v>62</v>
      </c>
      <c r="H11" s="10" t="s">
        <v>24</v>
      </c>
      <c r="I11" s="14" t="s">
        <v>44</v>
      </c>
    </row>
    <row r="12" spans="1:11" ht="99" customHeight="1" thickBot="1">
      <c r="A12" s="35" t="s">
        <v>63</v>
      </c>
      <c r="B12" s="4" t="s">
        <v>10</v>
      </c>
      <c r="C12" s="11" t="s">
        <v>64</v>
      </c>
      <c r="D12" s="9" t="s">
        <v>65</v>
      </c>
      <c r="E12" s="11" t="s">
        <v>66</v>
      </c>
      <c r="F12" s="6" t="s">
        <v>14</v>
      </c>
      <c r="G12" s="10" t="s">
        <v>62</v>
      </c>
      <c r="H12" s="10" t="s">
        <v>24</v>
      </c>
      <c r="I12" s="14" t="s">
        <v>44</v>
      </c>
    </row>
    <row r="13" spans="1:11" ht="131.1" customHeight="1" thickBot="1">
      <c r="A13" s="35" t="s">
        <v>67</v>
      </c>
      <c r="B13" s="4" t="s">
        <v>10</v>
      </c>
      <c r="C13" s="11" t="s">
        <v>68</v>
      </c>
      <c r="D13" s="9" t="s">
        <v>69</v>
      </c>
      <c r="E13" s="11" t="s">
        <v>70</v>
      </c>
      <c r="F13" s="6" t="s">
        <v>61</v>
      </c>
      <c r="G13" s="10" t="s">
        <v>54</v>
      </c>
      <c r="H13" s="10" t="s">
        <v>24</v>
      </c>
      <c r="I13" s="12" t="s">
        <v>71</v>
      </c>
    </row>
    <row r="14" spans="1:11" ht="66" customHeight="1">
      <c r="A14" s="38" t="s">
        <v>72</v>
      </c>
      <c r="B14" s="4" t="s">
        <v>19</v>
      </c>
      <c r="C14" s="11" t="s">
        <v>73</v>
      </c>
      <c r="D14" s="9" t="s">
        <v>74</v>
      </c>
      <c r="E14" s="11" t="s">
        <v>75</v>
      </c>
      <c r="F14" s="6" t="s">
        <v>14</v>
      </c>
      <c r="G14" s="10" t="s">
        <v>62</v>
      </c>
      <c r="H14" s="10" t="s">
        <v>32</v>
      </c>
      <c r="I14" s="12" t="s">
        <v>76</v>
      </c>
    </row>
    <row r="15" spans="1:11" ht="129" customHeight="1">
      <c r="A15" s="35" t="s">
        <v>77</v>
      </c>
      <c r="B15" s="4" t="s">
        <v>10</v>
      </c>
      <c r="C15" s="157" t="s">
        <v>78</v>
      </c>
      <c r="D15" s="9" t="s">
        <v>79</v>
      </c>
      <c r="E15" s="157" t="s">
        <v>80</v>
      </c>
      <c r="F15" s="6" t="s">
        <v>14</v>
      </c>
      <c r="G15" s="10" t="s">
        <v>62</v>
      </c>
      <c r="H15" s="10" t="s">
        <v>24</v>
      </c>
      <c r="I15" s="158" t="s">
        <v>81</v>
      </c>
      <c r="J15" s="159" t="s">
        <v>82</v>
      </c>
      <c r="K15" s="160"/>
    </row>
    <row r="16" spans="1:11" ht="132" customHeight="1">
      <c r="A16" s="38" t="s">
        <v>83</v>
      </c>
      <c r="B16" s="4" t="s">
        <v>19</v>
      </c>
      <c r="C16" s="11" t="s">
        <v>84</v>
      </c>
      <c r="D16" s="9" t="s">
        <v>85</v>
      </c>
      <c r="E16" s="11" t="s">
        <v>86</v>
      </c>
      <c r="F16" s="6" t="s">
        <v>31</v>
      </c>
      <c r="G16" s="10" t="s">
        <v>38</v>
      </c>
      <c r="H16" s="10" t="s">
        <v>24</v>
      </c>
      <c r="I16" s="12" t="s">
        <v>87</v>
      </c>
    </row>
    <row r="17" spans="1:9" ht="131.1" customHeight="1" thickBot="1">
      <c r="A17" s="38" t="s">
        <v>88</v>
      </c>
      <c r="B17" s="4" t="s">
        <v>19</v>
      </c>
      <c r="C17" s="11" t="s">
        <v>89</v>
      </c>
      <c r="D17" s="9" t="s">
        <v>90</v>
      </c>
      <c r="E17" s="11" t="s">
        <v>91</v>
      </c>
      <c r="F17" s="6" t="s">
        <v>14</v>
      </c>
      <c r="G17" s="10" t="s">
        <v>38</v>
      </c>
      <c r="H17" s="10" t="s">
        <v>92</v>
      </c>
      <c r="I17" s="12" t="s">
        <v>93</v>
      </c>
    </row>
    <row r="18" spans="1:9" ht="131.1" customHeight="1" thickBot="1">
      <c r="A18" s="38" t="s">
        <v>94</v>
      </c>
      <c r="B18" s="4" t="s">
        <v>19</v>
      </c>
      <c r="C18" s="11" t="s">
        <v>95</v>
      </c>
      <c r="D18" s="9" t="s">
        <v>96</v>
      </c>
      <c r="E18" s="11" t="s">
        <v>97</v>
      </c>
      <c r="F18" s="6" t="s">
        <v>61</v>
      </c>
      <c r="G18" s="10" t="s">
        <v>38</v>
      </c>
      <c r="H18" s="10" t="s">
        <v>92</v>
      </c>
      <c r="I18" s="12" t="s">
        <v>93</v>
      </c>
    </row>
    <row r="19" spans="1:9" ht="114.95" customHeight="1" thickBot="1">
      <c r="A19" s="35" t="s">
        <v>98</v>
      </c>
      <c r="B19" s="4" t="s">
        <v>19</v>
      </c>
      <c r="C19" s="11" t="s">
        <v>99</v>
      </c>
      <c r="D19" s="9" t="s">
        <v>100</v>
      </c>
      <c r="E19" s="11" t="s">
        <v>101</v>
      </c>
      <c r="F19" s="6" t="s">
        <v>61</v>
      </c>
      <c r="G19" s="10" t="s">
        <v>38</v>
      </c>
      <c r="H19" s="10" t="s">
        <v>24</v>
      </c>
      <c r="I19" s="12" t="s">
        <v>102</v>
      </c>
    </row>
    <row r="20" spans="1:9" ht="98.1" customHeight="1" thickBot="1">
      <c r="A20" s="35" t="s">
        <v>103</v>
      </c>
      <c r="B20" s="4" t="s">
        <v>19</v>
      </c>
      <c r="C20" s="11" t="s">
        <v>104</v>
      </c>
      <c r="D20" s="9" t="s">
        <v>105</v>
      </c>
      <c r="E20" s="11" t="s">
        <v>106</v>
      </c>
      <c r="F20" s="6" t="s">
        <v>61</v>
      </c>
      <c r="G20" s="10" t="s">
        <v>62</v>
      </c>
      <c r="H20" s="10" t="s">
        <v>24</v>
      </c>
      <c r="I20" s="12" t="s">
        <v>107</v>
      </c>
    </row>
    <row r="21" spans="1:9" ht="134.1" customHeight="1" thickBot="1">
      <c r="A21" s="35" t="s">
        <v>108</v>
      </c>
      <c r="B21" s="4" t="s">
        <v>19</v>
      </c>
      <c r="C21" s="11" t="s">
        <v>109</v>
      </c>
      <c r="D21" s="9" t="s">
        <v>110</v>
      </c>
      <c r="E21" s="11" t="s">
        <v>111</v>
      </c>
      <c r="F21" s="6" t="s">
        <v>31</v>
      </c>
      <c r="G21" s="10" t="s">
        <v>15</v>
      </c>
      <c r="H21" s="10" t="s">
        <v>24</v>
      </c>
      <c r="I21" s="12" t="s">
        <v>112</v>
      </c>
    </row>
    <row r="22" spans="1:9" ht="195" customHeight="1" thickBot="1">
      <c r="A22" s="35" t="s">
        <v>113</v>
      </c>
      <c r="B22" s="4" t="s">
        <v>10</v>
      </c>
      <c r="C22" s="11" t="s">
        <v>114</v>
      </c>
      <c r="D22" s="9" t="s">
        <v>115</v>
      </c>
      <c r="E22" s="11" t="s">
        <v>116</v>
      </c>
      <c r="F22" s="6" t="s">
        <v>61</v>
      </c>
      <c r="G22" s="10" t="s">
        <v>62</v>
      </c>
      <c r="H22" s="10" t="s">
        <v>55</v>
      </c>
      <c r="I22" s="12" t="s">
        <v>117</v>
      </c>
    </row>
    <row r="23" spans="1:9" ht="132.94999999999999" customHeight="1" thickBot="1">
      <c r="A23" s="35" t="s">
        <v>118</v>
      </c>
      <c r="B23" s="4" t="s">
        <v>10</v>
      </c>
      <c r="C23" s="11" t="s">
        <v>119</v>
      </c>
      <c r="D23" s="9" t="s">
        <v>120</v>
      </c>
      <c r="E23" s="11" t="s">
        <v>121</v>
      </c>
      <c r="F23" s="6" t="s">
        <v>31</v>
      </c>
      <c r="G23" s="10" t="s">
        <v>15</v>
      </c>
      <c r="H23" s="10" t="s">
        <v>32</v>
      </c>
      <c r="I23" s="12" t="s">
        <v>122</v>
      </c>
    </row>
    <row r="24" spans="1:9" ht="114" customHeight="1" thickBot="1">
      <c r="A24" s="35" t="s">
        <v>123</v>
      </c>
      <c r="B24" s="4" t="s">
        <v>19</v>
      </c>
      <c r="C24" s="11" t="s">
        <v>124</v>
      </c>
      <c r="D24" s="9" t="s">
        <v>125</v>
      </c>
      <c r="E24" s="11" t="s">
        <v>126</v>
      </c>
      <c r="F24" s="6" t="s">
        <v>31</v>
      </c>
      <c r="G24" s="10" t="s">
        <v>15</v>
      </c>
      <c r="H24" s="10" t="s">
        <v>127</v>
      </c>
      <c r="I24" s="12" t="s">
        <v>128</v>
      </c>
    </row>
    <row r="25" spans="1:9" ht="117.95" customHeight="1" thickBot="1">
      <c r="A25" s="38" t="s">
        <v>129</v>
      </c>
      <c r="B25" s="4" t="s">
        <v>19</v>
      </c>
      <c r="C25" s="11" t="s">
        <v>130</v>
      </c>
      <c r="D25" s="9" t="s">
        <v>131</v>
      </c>
      <c r="E25" s="11" t="s">
        <v>132</v>
      </c>
      <c r="F25" s="6" t="s">
        <v>14</v>
      </c>
      <c r="G25" s="10" t="s">
        <v>133</v>
      </c>
      <c r="H25" s="10" t="s">
        <v>32</v>
      </c>
      <c r="I25" s="12" t="s">
        <v>134</v>
      </c>
    </row>
    <row r="26" spans="1:9" ht="117.95" customHeight="1" thickBot="1">
      <c r="A26" s="38" t="s">
        <v>135</v>
      </c>
      <c r="B26" s="4" t="s">
        <v>19</v>
      </c>
      <c r="C26" s="11" t="s">
        <v>136</v>
      </c>
      <c r="D26" s="9" t="s">
        <v>137</v>
      </c>
      <c r="E26" s="11" t="s">
        <v>138</v>
      </c>
      <c r="F26" s="6" t="s">
        <v>139</v>
      </c>
      <c r="G26" s="10" t="s">
        <v>62</v>
      </c>
      <c r="H26" s="10" t="s">
        <v>140</v>
      </c>
      <c r="I26" s="12" t="s">
        <v>141</v>
      </c>
    </row>
    <row r="27" spans="1:9" ht="116.1" customHeight="1" thickBot="1">
      <c r="A27" s="38" t="s">
        <v>142</v>
      </c>
      <c r="B27" s="4" t="s">
        <v>19</v>
      </c>
      <c r="C27" s="11" t="s">
        <v>143</v>
      </c>
      <c r="D27" s="9" t="s">
        <v>144</v>
      </c>
      <c r="E27" s="11" t="s">
        <v>145</v>
      </c>
      <c r="F27" s="6" t="s">
        <v>31</v>
      </c>
      <c r="G27" s="10" t="s">
        <v>15</v>
      </c>
      <c r="H27" s="10" t="s">
        <v>140</v>
      </c>
      <c r="I27" s="12" t="s">
        <v>141</v>
      </c>
    </row>
    <row r="28" spans="1:9" ht="132.94999999999999" customHeight="1" thickBot="1">
      <c r="A28" s="38" t="s">
        <v>146</v>
      </c>
      <c r="B28" s="4" t="s">
        <v>19</v>
      </c>
      <c r="C28" s="11" t="s">
        <v>147</v>
      </c>
      <c r="D28" s="9" t="s">
        <v>148</v>
      </c>
      <c r="E28" s="11" t="s">
        <v>149</v>
      </c>
      <c r="F28" s="6" t="s">
        <v>14</v>
      </c>
      <c r="G28" s="10" t="s">
        <v>15</v>
      </c>
      <c r="H28" s="10" t="s">
        <v>55</v>
      </c>
      <c r="I28" s="12" t="s">
        <v>150</v>
      </c>
    </row>
    <row r="29" spans="1:9" ht="135" customHeight="1" thickBot="1">
      <c r="A29" s="35" t="s">
        <v>151</v>
      </c>
      <c r="B29" s="4" t="s">
        <v>19</v>
      </c>
      <c r="C29" s="11" t="s">
        <v>152</v>
      </c>
      <c r="D29" s="9" t="s">
        <v>153</v>
      </c>
      <c r="E29" s="11" t="s">
        <v>154</v>
      </c>
      <c r="F29" s="6" t="s">
        <v>14</v>
      </c>
      <c r="G29" s="10" t="s">
        <v>15</v>
      </c>
      <c r="H29" s="10" t="s">
        <v>127</v>
      </c>
      <c r="I29" s="12" t="s">
        <v>155</v>
      </c>
    </row>
    <row r="30" spans="1:9" ht="117" customHeight="1" thickBot="1">
      <c r="A30" s="35" t="s">
        <v>156</v>
      </c>
      <c r="B30" s="4" t="s">
        <v>27</v>
      </c>
      <c r="C30" s="11" t="s">
        <v>157</v>
      </c>
      <c r="D30" s="9" t="s">
        <v>158</v>
      </c>
      <c r="E30" s="11" t="s">
        <v>159</v>
      </c>
      <c r="F30" s="6" t="s">
        <v>31</v>
      </c>
      <c r="G30" s="10" t="s">
        <v>133</v>
      </c>
      <c r="H30" s="10" t="s">
        <v>127</v>
      </c>
      <c r="I30" s="12" t="s">
        <v>160</v>
      </c>
    </row>
    <row r="31" spans="1:9" ht="180.95" customHeight="1" thickBot="1">
      <c r="A31" s="38" t="s">
        <v>161</v>
      </c>
      <c r="B31" s="4" t="s">
        <v>19</v>
      </c>
      <c r="C31" s="15" t="s">
        <v>162</v>
      </c>
      <c r="D31" s="36" t="s">
        <v>163</v>
      </c>
      <c r="E31" s="12" t="s">
        <v>164</v>
      </c>
      <c r="F31" s="6" t="s">
        <v>14</v>
      </c>
      <c r="G31" s="10" t="s">
        <v>133</v>
      </c>
      <c r="H31" s="10" t="s">
        <v>127</v>
      </c>
      <c r="I31" s="12" t="s">
        <v>165</v>
      </c>
    </row>
    <row r="32" spans="1:9" ht="210.95" customHeight="1" thickBot="1">
      <c r="A32" s="35" t="s">
        <v>166</v>
      </c>
      <c r="B32" s="4" t="s">
        <v>19</v>
      </c>
      <c r="C32" s="39" t="s">
        <v>167</v>
      </c>
      <c r="D32" s="41" t="s">
        <v>168</v>
      </c>
      <c r="E32" s="39" t="s">
        <v>169</v>
      </c>
      <c r="F32" s="6" t="s">
        <v>31</v>
      </c>
      <c r="G32" s="10" t="s">
        <v>133</v>
      </c>
      <c r="H32" s="10" t="s">
        <v>127</v>
      </c>
      <c r="I32" s="12" t="s">
        <v>170</v>
      </c>
    </row>
    <row r="33" spans="1:9" ht="147" customHeight="1" thickBot="1">
      <c r="A33" s="35" t="s">
        <v>171</v>
      </c>
      <c r="B33" s="4" t="s">
        <v>19</v>
      </c>
      <c r="C33" s="11" t="s">
        <v>172</v>
      </c>
      <c r="D33" s="9" t="s">
        <v>173</v>
      </c>
      <c r="E33" s="11" t="s">
        <v>174</v>
      </c>
      <c r="F33" s="6" t="s">
        <v>31</v>
      </c>
      <c r="G33" s="10" t="s">
        <v>15</v>
      </c>
      <c r="H33" s="10" t="s">
        <v>127</v>
      </c>
      <c r="I33" s="12" t="s">
        <v>175</v>
      </c>
    </row>
    <row r="34" spans="1:9" ht="66" customHeight="1" thickBot="1">
      <c r="A34" s="35" t="s">
        <v>176</v>
      </c>
      <c r="B34" s="4" t="s">
        <v>10</v>
      </c>
      <c r="C34" s="11" t="s">
        <v>177</v>
      </c>
      <c r="D34" s="9" t="s">
        <v>178</v>
      </c>
      <c r="E34" s="11" t="s">
        <v>179</v>
      </c>
      <c r="F34" s="6" t="s">
        <v>14</v>
      </c>
      <c r="G34" s="10" t="s">
        <v>62</v>
      </c>
      <c r="H34" s="10" t="s">
        <v>127</v>
      </c>
      <c r="I34" s="12" t="s">
        <v>180</v>
      </c>
    </row>
    <row r="35" spans="1:9" ht="113.1" customHeight="1" thickBot="1">
      <c r="A35" s="38" t="s">
        <v>181</v>
      </c>
      <c r="B35" s="4" t="s">
        <v>19</v>
      </c>
      <c r="C35" s="11" t="s">
        <v>182</v>
      </c>
      <c r="D35" s="9" t="s">
        <v>183</v>
      </c>
      <c r="E35" s="11" t="s">
        <v>184</v>
      </c>
      <c r="F35" s="6" t="s">
        <v>14</v>
      </c>
      <c r="G35" s="10" t="s">
        <v>133</v>
      </c>
      <c r="H35" s="10" t="s">
        <v>32</v>
      </c>
      <c r="I35" s="12" t="s">
        <v>185</v>
      </c>
    </row>
    <row r="36" spans="1:9" ht="132.94999999999999" customHeight="1" thickBot="1">
      <c r="A36" s="38" t="s">
        <v>186</v>
      </c>
      <c r="B36" s="4" t="s">
        <v>19</v>
      </c>
      <c r="C36" s="11" t="s">
        <v>187</v>
      </c>
      <c r="D36" s="9" t="s">
        <v>188</v>
      </c>
      <c r="E36" s="11" t="s">
        <v>189</v>
      </c>
      <c r="F36" s="6" t="s">
        <v>14</v>
      </c>
      <c r="G36" s="10" t="s">
        <v>62</v>
      </c>
      <c r="H36" s="10" t="s">
        <v>190</v>
      </c>
      <c r="I36" s="12" t="s">
        <v>191</v>
      </c>
    </row>
    <row r="37" spans="1:9" ht="99.95" customHeight="1" thickBot="1">
      <c r="A37" s="35" t="s">
        <v>192</v>
      </c>
      <c r="B37" s="4" t="s">
        <v>19</v>
      </c>
      <c r="C37" s="11" t="s">
        <v>193</v>
      </c>
      <c r="D37" s="9" t="s">
        <v>194</v>
      </c>
      <c r="E37" s="11" t="s">
        <v>195</v>
      </c>
      <c r="F37" s="6" t="s">
        <v>196</v>
      </c>
      <c r="G37" s="10" t="s">
        <v>133</v>
      </c>
      <c r="H37" s="10" t="s">
        <v>197</v>
      </c>
      <c r="I37" s="12" t="s">
        <v>198</v>
      </c>
    </row>
    <row r="38" spans="1:9" ht="119.1" customHeight="1" thickBot="1">
      <c r="A38" s="35" t="s">
        <v>199</v>
      </c>
      <c r="B38" s="4" t="s">
        <v>27</v>
      </c>
      <c r="C38" s="11" t="s">
        <v>200</v>
      </c>
      <c r="D38" s="9" t="s">
        <v>201</v>
      </c>
      <c r="E38" s="11" t="s">
        <v>202</v>
      </c>
      <c r="F38" s="6" t="s">
        <v>14</v>
      </c>
      <c r="G38" s="10" t="s">
        <v>38</v>
      </c>
      <c r="H38" s="10" t="s">
        <v>203</v>
      </c>
      <c r="I38" s="12" t="s">
        <v>204</v>
      </c>
    </row>
    <row r="39" spans="1:9" ht="104.1" customHeight="1" thickBot="1">
      <c r="A39" s="38" t="s">
        <v>205</v>
      </c>
      <c r="B39" s="4" t="s">
        <v>19</v>
      </c>
      <c r="C39" s="11" t="s">
        <v>206</v>
      </c>
      <c r="D39" s="9" t="s">
        <v>207</v>
      </c>
      <c r="E39" s="11" t="s">
        <v>208</v>
      </c>
      <c r="F39" s="6" t="s">
        <v>14</v>
      </c>
      <c r="G39" s="10" t="s">
        <v>62</v>
      </c>
      <c r="H39" s="10" t="s">
        <v>209</v>
      </c>
      <c r="I39" s="12" t="s">
        <v>210</v>
      </c>
    </row>
    <row r="40" spans="1:9" ht="114.95" customHeight="1" thickBot="1">
      <c r="A40" s="35" t="s">
        <v>211</v>
      </c>
      <c r="B40" s="4" t="s">
        <v>10</v>
      </c>
      <c r="C40" s="11" t="s">
        <v>212</v>
      </c>
      <c r="D40" s="9" t="s">
        <v>213</v>
      </c>
      <c r="E40" s="11" t="s">
        <v>214</v>
      </c>
      <c r="F40" s="6" t="s">
        <v>14</v>
      </c>
      <c r="G40" s="10" t="s">
        <v>62</v>
      </c>
      <c r="H40" s="10" t="s">
        <v>32</v>
      </c>
      <c r="I40" s="12" t="s">
        <v>215</v>
      </c>
    </row>
    <row r="41" spans="1:9" ht="116.1" customHeight="1" thickBot="1">
      <c r="A41" s="35" t="s">
        <v>216</v>
      </c>
      <c r="B41" s="4" t="s">
        <v>10</v>
      </c>
      <c r="C41" s="11" t="s">
        <v>217</v>
      </c>
      <c r="D41" s="9" t="s">
        <v>218</v>
      </c>
      <c r="E41" s="11" t="s">
        <v>219</v>
      </c>
      <c r="F41" s="6" t="s">
        <v>14</v>
      </c>
      <c r="G41" s="10" t="s">
        <v>62</v>
      </c>
      <c r="H41" s="10" t="s">
        <v>32</v>
      </c>
      <c r="I41" s="12" t="s">
        <v>220</v>
      </c>
    </row>
    <row r="42" spans="1:9" ht="101.1" customHeight="1" thickBot="1">
      <c r="A42" s="38" t="s">
        <v>221</v>
      </c>
      <c r="B42" s="4" t="s">
        <v>19</v>
      </c>
      <c r="C42" s="11" t="s">
        <v>222</v>
      </c>
      <c r="D42" s="9" t="s">
        <v>223</v>
      </c>
      <c r="E42" s="11" t="s">
        <v>224</v>
      </c>
      <c r="F42" s="6" t="s">
        <v>14</v>
      </c>
      <c r="G42" s="10" t="s">
        <v>62</v>
      </c>
      <c r="H42" s="10" t="s">
        <v>24</v>
      </c>
      <c r="I42" s="12" t="s">
        <v>225</v>
      </c>
    </row>
    <row r="43" spans="1:9" ht="195" customHeight="1" thickBot="1">
      <c r="A43" s="38" t="s">
        <v>226</v>
      </c>
      <c r="B43" s="4" t="s">
        <v>19</v>
      </c>
      <c r="C43" s="11" t="s">
        <v>227</v>
      </c>
      <c r="D43" s="9" t="s">
        <v>228</v>
      </c>
      <c r="E43" s="11" t="s">
        <v>229</v>
      </c>
      <c r="F43" s="6" t="s">
        <v>14</v>
      </c>
      <c r="G43" s="10" t="s">
        <v>62</v>
      </c>
      <c r="H43" s="10" t="s">
        <v>140</v>
      </c>
      <c r="I43" s="12" t="s">
        <v>230</v>
      </c>
    </row>
    <row r="44" spans="1:9" ht="114" customHeight="1" thickBot="1">
      <c r="A44" s="38" t="s">
        <v>231</v>
      </c>
      <c r="B44" s="4" t="s">
        <v>19</v>
      </c>
      <c r="C44" s="11" t="s">
        <v>232</v>
      </c>
      <c r="D44" s="9" t="s">
        <v>233</v>
      </c>
      <c r="E44" s="11" t="s">
        <v>234</v>
      </c>
      <c r="F44" s="6" t="s">
        <v>235</v>
      </c>
      <c r="G44" s="10" t="s">
        <v>38</v>
      </c>
      <c r="H44" s="10" t="s">
        <v>190</v>
      </c>
      <c r="I44" s="12" t="s">
        <v>155</v>
      </c>
    </row>
    <row r="45" spans="1:9" ht="87.95" customHeight="1" thickBot="1">
      <c r="A45" s="35" t="s">
        <v>236</v>
      </c>
      <c r="B45" s="4" t="s">
        <v>10</v>
      </c>
      <c r="C45" s="11" t="s">
        <v>237</v>
      </c>
      <c r="D45" s="9" t="s">
        <v>238</v>
      </c>
      <c r="E45" s="11" t="s">
        <v>239</v>
      </c>
      <c r="F45" s="6" t="s">
        <v>31</v>
      </c>
      <c r="G45" s="10" t="s">
        <v>15</v>
      </c>
      <c r="H45" s="10" t="s">
        <v>32</v>
      </c>
      <c r="I45" s="12" t="s">
        <v>240</v>
      </c>
    </row>
    <row r="46" spans="1:9" ht="99" customHeight="1" thickBot="1">
      <c r="A46" s="35" t="s">
        <v>241</v>
      </c>
      <c r="B46" s="4" t="s">
        <v>27</v>
      </c>
      <c r="C46" s="15" t="s">
        <v>242</v>
      </c>
      <c r="D46" s="10" t="s">
        <v>243</v>
      </c>
      <c r="E46" s="15" t="s">
        <v>244</v>
      </c>
      <c r="F46" s="6" t="s">
        <v>61</v>
      </c>
      <c r="G46" s="10" t="s">
        <v>62</v>
      </c>
      <c r="H46" s="10" t="s">
        <v>32</v>
      </c>
      <c r="I46" s="12" t="s">
        <v>245</v>
      </c>
    </row>
    <row r="47" spans="1:9" ht="117" customHeight="1" thickBot="1">
      <c r="A47" s="35" t="s">
        <v>246</v>
      </c>
      <c r="B47" s="4" t="s">
        <v>10</v>
      </c>
      <c r="C47" s="15" t="s">
        <v>247</v>
      </c>
      <c r="D47" s="10" t="s">
        <v>248</v>
      </c>
      <c r="E47" s="15" t="s">
        <v>249</v>
      </c>
      <c r="F47" s="6" t="s">
        <v>31</v>
      </c>
      <c r="G47" s="10" t="s">
        <v>38</v>
      </c>
      <c r="H47" s="10" t="s">
        <v>127</v>
      </c>
      <c r="I47" s="12" t="s">
        <v>250</v>
      </c>
    </row>
  </sheetData>
  <autoFilter ref="A3:I47" xr:uid="{00000000-0009-0000-0000-000000000000}"/>
  <phoneticPr fontId="2" type="noConversion"/>
  <hyperlinks>
    <hyperlink ref="A8" location="'PZKK-05'!A1" display="PZKK-05" xr:uid="{00000000-0004-0000-0000-000000000000}"/>
    <hyperlink ref="A10" location="'PZKK-07'!A1" display="PZKK-07" xr:uid="{00000000-0004-0000-0000-000001000000}"/>
    <hyperlink ref="A14" location="'PZKK-11'!A1" display="PZKK-11" xr:uid="{00000000-0004-0000-0000-000002000000}"/>
    <hyperlink ref="A16" location="'PZKK-13'!A1" display="PZKK-13" xr:uid="{00000000-0004-0000-0000-000003000000}"/>
    <hyperlink ref="A17" location="'PZKK-14'!A1" display="PZKK-14" xr:uid="{00000000-0004-0000-0000-000004000000}"/>
    <hyperlink ref="A18" location="'Karta projektu (5)'!A1" display="PZKK-15" xr:uid="{00000000-0004-0000-0000-000005000000}"/>
    <hyperlink ref="A25" location="'PZKK-22'!A1" display="PZKK-22" xr:uid="{00000000-0004-0000-0000-000006000000}"/>
    <hyperlink ref="A26" location="'PZKK-23'!A1" display="PZKK-23" xr:uid="{00000000-0004-0000-0000-000007000000}"/>
    <hyperlink ref="A27" location="'Karta projektu (9)'!A1" display="PZKK-24" xr:uid="{00000000-0004-0000-0000-000008000000}"/>
    <hyperlink ref="A28" location="'PZKK-25'!A1" display="PZKK-25" xr:uid="{00000000-0004-0000-0000-000009000000}"/>
    <hyperlink ref="A31" location="'PZKK-28'!A1" display="PZKK-28" xr:uid="{00000000-0004-0000-0000-00000A000000}"/>
    <hyperlink ref="A39" location="'PZKK-36'!A1" display="PZKK-36" xr:uid="{00000000-0004-0000-0000-00000B000000}"/>
    <hyperlink ref="A42" location="'PZKK-39'!A1" display="PZKK-39" xr:uid="{00000000-0004-0000-0000-00000C000000}"/>
    <hyperlink ref="A43" location="'PZKK-40'!A1" display="PZKK-40" xr:uid="{00000000-0004-0000-0000-00000D000000}"/>
    <hyperlink ref="A44" location="'PZKK-41'!A1" display="PZKK-41" xr:uid="{00000000-0004-0000-0000-00000E000000}"/>
    <hyperlink ref="A35" location="'PZKK-32'!_GoBack" display="PZKK-32" xr:uid="{00000000-0004-0000-0000-00000F000000}"/>
    <hyperlink ref="A36" location="'PZKK-33'!A1" display="PZKK-33" xr:uid="{00000000-0004-0000-0000-000010000000}"/>
  </hyperlinks>
  <pageMargins left="0.7" right="0.7" top="0.78740157499999996" bottom="0.78740157499999996" header="0.3" footer="0.3"/>
  <pageSetup paperSize="9" fitToHeight="0" orientation="landscape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" operator="equal" id="{BBAE49B7-EC92-D143-B842-93D482D8C5E0}">
            <xm:f>DATA!$B$4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14:cfRule type="cellIs" priority="4" operator="equal" id="{2DFECFB6-41D1-2146-8981-D016A60636C9}">
            <xm:f>DATA!$B$3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B4:B47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103D6E1-4A9F-E240-961F-AF90BF425227}">
          <x14:formula1>
            <xm:f>DATA!$B$3:$B$5</xm:f>
          </x14:formula1>
          <xm:sqref>B4:B47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E15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309</v>
      </c>
    </row>
    <row r="3" spans="2:5" ht="37.5" customHeight="1" thickBot="1">
      <c r="B3" s="28" t="s">
        <v>287</v>
      </c>
      <c r="C3" s="99" t="str">
        <f>'Zásobník projektů KK'!C26</f>
        <v>PZKK_23: Zavést a modernizovat Majetkový portál Karlovarského kraje (využití státem garantované autentizace pomocí NIA, ISDS, apod.).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KK'!G26</f>
        <v>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81" customHeight="1" thickBot="1">
      <c r="B7" s="143" t="str">
        <f>'Zásobník projektů KK'!E26</f>
        <v>Výstupy:
•	Modernizaovaný majetkový portál
Indikátory:
•	Zvýšení počtu návštěvníků webu
•	Kvalitnější obsah a struktura informací</v>
      </c>
      <c r="C7" s="144"/>
      <c r="D7" s="144"/>
      <c r="E7" s="145"/>
    </row>
    <row r="8" spans="2:5" ht="17.100000000000001" thickBot="1">
      <c r="B8" s="117" t="s">
        <v>291</v>
      </c>
      <c r="C8" s="118"/>
      <c r="D8" s="118"/>
      <c r="E8" s="119"/>
    </row>
    <row r="9" spans="2:5" ht="95.1" customHeight="1" thickBot="1">
      <c r="B9" s="143" t="str">
        <f>'Zásobník projektů KK'!D26</f>
        <v>•	Analyzovat požadavky cílových skupin, návštěvníků webu Majetkového portálu Karlovarského kraje
•	Modernizovat portál
•	Umožnit autentizaci pomocí státem garantovaných služeb ISDS, JIP/KAAS, NIA, eGovernment klíč a BankID 
•	Zpřístupnit modernizovaný web
•	Udržovat aktuální obsah prostřednictvím publikantů</v>
      </c>
      <c r="C9" s="144"/>
      <c r="D9" s="144"/>
      <c r="E9" s="145"/>
    </row>
    <row r="10" spans="2:5" ht="17.25" customHeight="1">
      <c r="B10" s="152" t="s">
        <v>292</v>
      </c>
      <c r="C10" s="131" t="s">
        <v>50</v>
      </c>
      <c r="D10" s="132"/>
      <c r="E10" s="133"/>
    </row>
    <row r="11" spans="2:5" ht="17.25" customHeight="1" thickBot="1">
      <c r="B11" s="153"/>
      <c r="C11" s="125" t="s">
        <v>142</v>
      </c>
      <c r="D11" s="126"/>
      <c r="E11" s="127"/>
    </row>
    <row r="12" spans="2:5" ht="63.75" customHeight="1" thickBot="1">
      <c r="B12" s="45" t="s">
        <v>7</v>
      </c>
      <c r="C12" s="99" t="str">
        <f>'Zásobník projektů KK'!H26</f>
        <v>•	Krajský rozpočet
•	NPO
•	IROP, výzva č. 8. eGovernment
•	IROP, výzva č. 9. eGovernment</v>
      </c>
      <c r="D12" s="100"/>
      <c r="E12" s="101"/>
    </row>
    <row r="13" spans="2:5" ht="65.099999999999994" thickBot="1">
      <c r="B13" s="32" t="s">
        <v>293</v>
      </c>
      <c r="C13" s="30" t="str">
        <f>'Zásobník projektů KK'!I26</f>
        <v>Pořízení:
2–4 mil. Kč s DPH
Rozvoj ročně:
0,5–0,6 mil. Kč s DPH</v>
      </c>
      <c r="D13" s="31" t="s">
        <v>294</v>
      </c>
      <c r="E13" s="46" t="s">
        <v>295</v>
      </c>
    </row>
    <row r="14" spans="2:5" ht="72.95" customHeight="1" thickBot="1">
      <c r="B14" s="32" t="s">
        <v>296</v>
      </c>
      <c r="C14" s="30" t="s">
        <v>297</v>
      </c>
      <c r="D14" s="31" t="s">
        <v>298</v>
      </c>
      <c r="E14" s="42" t="s">
        <v>299</v>
      </c>
    </row>
    <row r="15" spans="2:5" ht="24" customHeight="1" thickBot="1">
      <c r="B15" s="29" t="s">
        <v>300</v>
      </c>
      <c r="C15" s="102" t="s">
        <v>301</v>
      </c>
      <c r="D15" s="103"/>
      <c r="E15" s="104"/>
    </row>
  </sheetData>
  <mergeCells count="13">
    <mergeCell ref="B7:E7"/>
    <mergeCell ref="B8:E8"/>
    <mergeCell ref="B9:E9"/>
    <mergeCell ref="B2:D2"/>
    <mergeCell ref="C3:E3"/>
    <mergeCell ref="C4:E4"/>
    <mergeCell ref="B6:E6"/>
    <mergeCell ref="C5:E5"/>
    <mergeCell ref="C12:E12"/>
    <mergeCell ref="C15:E15"/>
    <mergeCell ref="B10:B11"/>
    <mergeCell ref="C11:E11"/>
    <mergeCell ref="C10:E10"/>
  </mergeCells>
  <hyperlinks>
    <hyperlink ref="C10:E10" location="'PZKK-07'!_GoBack" display="PZKK-07" xr:uid="{00000000-0004-0000-0900-000000000000}"/>
    <hyperlink ref="C11:E11" location="'PZKK-24 '!_GoBack" display="PZKK-24" xr:uid="{00000000-0004-0000-0900-000001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E15"/>
  <sheetViews>
    <sheetView topLeftCell="A7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310</v>
      </c>
    </row>
    <row r="3" spans="2:5" ht="34.5" customHeight="1" thickBot="1">
      <c r="B3" s="28" t="s">
        <v>287</v>
      </c>
      <c r="C3" s="99" t="str">
        <f>'Zásobník projektů KK'!C27</f>
        <v>PZKK_24: Zavést a modernizovat Dotační portál Karlovarského kraje (využití státem garantované autentizace pomocí NIA, ISDS, apod.).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KK'!G27</f>
        <v>Území KK (města a obce)</v>
      </c>
      <c r="D5" s="120"/>
      <c r="E5" s="121"/>
    </row>
    <row r="6" spans="2:5" ht="17.100000000000001" thickBot="1">
      <c r="B6" s="154" t="s">
        <v>290</v>
      </c>
      <c r="C6" s="155"/>
      <c r="D6" s="155"/>
      <c r="E6" s="156"/>
    </row>
    <row r="7" spans="2:5" ht="79.5" customHeight="1" thickBot="1">
      <c r="B7" s="114" t="str">
        <f>'Zásobník projektů KK'!E27</f>
        <v>Výstupy:
•	Modernizovaný majetkový portál
Indikátory:
•	Zvýšení počtu návštěvníků webu
•	Kvalitnější obsah a struktura informací</v>
      </c>
      <c r="C7" s="115"/>
      <c r="D7" s="115"/>
      <c r="E7" s="116"/>
    </row>
    <row r="8" spans="2:5" ht="17.100000000000001" thickBot="1">
      <c r="B8" s="146" t="s">
        <v>291</v>
      </c>
      <c r="C8" s="147"/>
      <c r="D8" s="147"/>
      <c r="E8" s="148"/>
    </row>
    <row r="9" spans="2:5" ht="108" customHeight="1" thickBot="1">
      <c r="B9" s="149" t="str">
        <f>'Zásobník projektů KK'!D27</f>
        <v>•	Analyzovat požadavky cílových skupin, návštěvníků webu Dotačního portálu Karlovarského kraje (žadatelé o dotaci)
•	Modernizovat portál
•	Umožnit autentizaci pomocí státem garantovaných služeb ISDS, JIP/KAAS, NIA, eGovernment klíč a BankID 
•	Zpřístupnit modernizovaný web
•	Udržovat aktuální obsah prostřednictvím publikantů</v>
      </c>
      <c r="C9" s="150"/>
      <c r="D9" s="150"/>
      <c r="E9" s="151"/>
    </row>
    <row r="10" spans="2:5" ht="17.25" customHeight="1">
      <c r="B10" s="152" t="s">
        <v>292</v>
      </c>
      <c r="C10" s="131" t="s">
        <v>50</v>
      </c>
      <c r="D10" s="132"/>
      <c r="E10" s="133"/>
    </row>
    <row r="11" spans="2:5" ht="17.25" customHeight="1" thickBot="1">
      <c r="B11" s="153"/>
      <c r="C11" s="125" t="s">
        <v>135</v>
      </c>
      <c r="D11" s="126"/>
      <c r="E11" s="127"/>
    </row>
    <row r="12" spans="2:5" ht="65.25" customHeight="1" thickBot="1">
      <c r="B12" s="47" t="s">
        <v>7</v>
      </c>
      <c r="C12" s="99" t="str">
        <f>'Zásobník projektů KK'!H27</f>
        <v>•	Krajský rozpočet
•	NPO
•	IROP, výzva č. 8. eGovernment
•	IROP, výzva č. 9. eGovernment</v>
      </c>
      <c r="D12" s="100"/>
      <c r="E12" s="101"/>
    </row>
    <row r="13" spans="2:5" ht="65.099999999999994" thickBot="1">
      <c r="B13" s="32" t="s">
        <v>293</v>
      </c>
      <c r="C13" s="30" t="str">
        <f>'Zásobník projektů KK'!I27</f>
        <v>Pořízení:
2–4 mil. Kč s DPH
Rozvoj ročně:
0,5–0,6 mil. Kč s DPH</v>
      </c>
      <c r="D13" s="31" t="s">
        <v>294</v>
      </c>
      <c r="E13" s="46" t="s">
        <v>295</v>
      </c>
    </row>
    <row r="14" spans="2:5" ht="77.099999999999994" customHeight="1" thickBot="1">
      <c r="B14" s="32" t="s">
        <v>296</v>
      </c>
      <c r="C14" s="30" t="s">
        <v>297</v>
      </c>
      <c r="D14" s="31" t="s">
        <v>298</v>
      </c>
      <c r="E14" s="42" t="s">
        <v>299</v>
      </c>
    </row>
    <row r="15" spans="2:5" ht="24" customHeight="1" thickBot="1">
      <c r="B15" s="29" t="s">
        <v>300</v>
      </c>
      <c r="C15" s="102" t="s">
        <v>301</v>
      </c>
      <c r="D15" s="103"/>
      <c r="E15" s="104"/>
    </row>
  </sheetData>
  <mergeCells count="13">
    <mergeCell ref="B8:E8"/>
    <mergeCell ref="B9:E9"/>
    <mergeCell ref="B2:D2"/>
    <mergeCell ref="C3:E3"/>
    <mergeCell ref="C4:E4"/>
    <mergeCell ref="B6:E6"/>
    <mergeCell ref="B7:E7"/>
    <mergeCell ref="C5:E5"/>
    <mergeCell ref="C12:E12"/>
    <mergeCell ref="C15:E15"/>
    <mergeCell ref="B10:B11"/>
    <mergeCell ref="C11:E11"/>
    <mergeCell ref="C10:E10"/>
  </mergeCells>
  <hyperlinks>
    <hyperlink ref="C10:E10" location="'PZKK-07'!_GoBack" display="PZKK-07" xr:uid="{00000000-0004-0000-0A00-000000000000}"/>
    <hyperlink ref="C11:E11" location="'PZKK-23'!_GoBack" display="PZKK-23" xr:uid="{00000000-0004-0000-0A00-000001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E14"/>
  <sheetViews>
    <sheetView topLeftCell="A9" zoomScale="125" zoomScaleNormal="125" workbookViewId="0">
      <selection activeCell="C10" sqref="C10:E10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311</v>
      </c>
    </row>
    <row r="3" spans="2:5" ht="17.100000000000001" thickBot="1">
      <c r="B3" s="28" t="s">
        <v>287</v>
      </c>
      <c r="C3" s="102" t="str">
        <f>'Zásobník projektů KK'!C28</f>
        <v>PZKK_25: Dokončit online propojení příspěvkových organizací v oblasti ekonomicky, rozpočtu a financí pomocí „GINIS online“.</v>
      </c>
      <c r="D3" s="103"/>
      <c r="E3" s="104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KK'!G28</f>
        <v>Území KK (města a obce)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96" customHeight="1" thickBot="1">
      <c r="B7" s="114" t="str">
        <f>'Zásobník projektů KK'!E28</f>
        <v>Výstupy:
•	Všechny offline příspěvkové organizace používající GINIS jsou v režimu online
•	Není dávkové měsíční zpracování, pouze online zpracování
Indikátory:
•	Počet online napojených příspěvkových organizací se rovná počtu příspěvkových organizací
•	Žádný dávkový měsíční přenos do GINIS</v>
      </c>
      <c r="C7" s="115"/>
      <c r="D7" s="115"/>
      <c r="E7" s="116"/>
    </row>
    <row r="8" spans="2:5" ht="17.100000000000001" thickBot="1">
      <c r="B8" s="146" t="s">
        <v>291</v>
      </c>
      <c r="C8" s="147"/>
      <c r="D8" s="147"/>
      <c r="E8" s="148"/>
    </row>
    <row r="9" spans="2:5" ht="78.95" customHeight="1" thickBot="1">
      <c r="B9" s="143" t="str">
        <f>'Zásobník projektů KK'!D28</f>
        <v>•	Vypracovat plán dokončení online napojení příspěvkových organizací na GINIS 
•	Postupně připojovat zbývající příspěvkové organizace online do GINIS
•	Přejít od měsíčních dávkových přenosů z účetnictví zbývajících příspěvkových organizací do GINIS na online přenosy
•	Finanční odbor KÚKK potvrdí, že všechny přenosy jsou online</v>
      </c>
      <c r="C9" s="144"/>
      <c r="D9" s="144"/>
      <c r="E9" s="145"/>
    </row>
    <row r="10" spans="2:5" ht="27.75" customHeight="1" thickBot="1">
      <c r="B10" s="29" t="s">
        <v>292</v>
      </c>
      <c r="C10" s="105" t="s">
        <v>186</v>
      </c>
      <c r="D10" s="106"/>
      <c r="E10" s="107"/>
    </row>
    <row r="11" spans="2:5" ht="80.25" customHeight="1" thickBot="1">
      <c r="B11" s="47" t="s">
        <v>7</v>
      </c>
      <c r="C11" s="99" t="str">
        <f>'Zásobník projektů KK'!H28</f>
        <v>•	Krajský rozpočet
•	NPO
•	IROP, výzva č. 8. eGovernment
•	IROP, výzva č. 9. eGovernment
•	IROP, výzva č. 29. eGovernment</v>
      </c>
      <c r="D11" s="100"/>
      <c r="E11" s="101"/>
    </row>
    <row r="12" spans="2:5" ht="90.75" customHeight="1" thickBot="1">
      <c r="B12" s="32" t="s">
        <v>293</v>
      </c>
      <c r="C12" s="42" t="str">
        <f>'Zásobník projektů KK'!I28</f>
        <v>Pořízení:
0,9–1 mil. Kč s DPH
Rozvoj ročně:
0,1–0,2 mil. Kč s DPH
4–5 mil. Kč s DPH
Rozvoj ročně:
0,3 – 0,5 mil. Kč s DPH</v>
      </c>
      <c r="D12" s="31" t="s">
        <v>294</v>
      </c>
      <c r="E12" s="48" t="s">
        <v>295</v>
      </c>
    </row>
    <row r="13" spans="2:5" ht="72" customHeight="1" thickBot="1">
      <c r="B13" s="32" t="s">
        <v>296</v>
      </c>
      <c r="C13" s="30" t="s">
        <v>312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B7:E7"/>
    <mergeCell ref="C5:E5"/>
    <mergeCell ref="B8:E8"/>
    <mergeCell ref="B9:E9"/>
  </mergeCells>
  <hyperlinks>
    <hyperlink ref="C10:E10" location="'PZKK-33'!_GoBack" display="PZKK-33" xr:uid="{00000000-0004-0000-0B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E14"/>
  <sheetViews>
    <sheetView topLeftCell="A9" zoomScale="125" zoomScaleNormal="125" workbookViewId="0">
      <selection activeCell="C10" sqref="C10:E10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313</v>
      </c>
    </row>
    <row r="3" spans="2:5" ht="31.5" customHeight="1" thickBot="1">
      <c r="B3" s="28" t="s">
        <v>287</v>
      </c>
      <c r="C3" s="99" t="str">
        <f>'Zásobník projektů KK'!C31</f>
        <v>PZKK_28: V souladu se zákonem dokončit Digitální technickou mapu Karlovarského kraje a dále ji rozvíjet.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KK'!G31</f>
        <v>Území KK (města a obce)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54.5" customHeight="1" thickBot="1">
      <c r="B7" s="143" t="str">
        <f>'Zásobník projektů KK'!E31</f>
        <v>Výstupy:
•	Vytvořený datový sklad DTM
•	Správa dat základní povrchové situace
•	Správa dat technické a dopravní infrastruktury
•	Správa vlastní technické a dopravní infrastr. kraje 
•	Zpřístupnění dat a služeb včetně opendat
Indikátory:
•	Vrstva základní povrchové situace kraje dokončena do 30.6.2023
•	Pravidelná účast na jednáních Pracovní skupiny - Koordinační rada správců digitální mapy VS a DTM (součást Pracovního výboru pro digitalizaci stavebního řízení a územního plánování)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111.75" customHeight="1" thickBot="1">
      <c r="B9" s="143" t="str">
        <f>'Zásobník projektů KK'!D31</f>
        <v>•	Sbírat data o obecních a městských sítích (vše co by mohly obec nebo kraj vlastnit - vodovody, kanalizace, veřejné osvětlení, kabely NN, vysoké napětí, ...)
•	Pokračovat ve spolupráci s obcemi v kraji, které vlastní jakoukoli obecní síť (vodovodní, kanalizační, komunikační, veřejné osvětlení)
•	Připravit se na splnění povinnosti, že od  1.7.2023 každá obec/každý vlastník, správce a provozovatel sítě dopravní a technické infrastruktury musí na rozhraní ČÚZK své sítě dopravní nebo technické infrastruktury (součástí připravované Digitální technické mapy kraje).</v>
      </c>
      <c r="C9" s="144"/>
      <c r="D9" s="144"/>
      <c r="E9" s="145"/>
    </row>
    <row r="10" spans="2:5" ht="27.75" customHeight="1" thickBot="1">
      <c r="B10" s="29" t="s">
        <v>292</v>
      </c>
      <c r="C10" s="105" t="s">
        <v>181</v>
      </c>
      <c r="D10" s="106"/>
      <c r="E10" s="107"/>
    </row>
    <row r="11" spans="2:5" ht="48" customHeight="1" thickBot="1">
      <c r="B11" s="47" t="s">
        <v>7</v>
      </c>
      <c r="C11" s="99" t="str">
        <f>'Zásobník projektů KK'!H31</f>
        <v>•	Krajský rozpočet
•	OPZ+
•	TA ČR</v>
      </c>
      <c r="D11" s="100"/>
      <c r="E11" s="101"/>
    </row>
    <row r="12" spans="2:5" ht="65.099999999999994" thickBot="1">
      <c r="B12" s="32" t="s">
        <v>293</v>
      </c>
      <c r="C12" s="30" t="str">
        <f>'Zásobník projektů KK'!I31</f>
        <v>Pořízení:
20–30 mil. Kč s DPH
Rozvoj ročně:
2–3 mil. Kč s DPH</v>
      </c>
      <c r="D12" s="31" t="s">
        <v>294</v>
      </c>
      <c r="E12" s="46" t="s">
        <v>295</v>
      </c>
    </row>
    <row r="13" spans="2:5" ht="192" customHeight="1" thickBot="1">
      <c r="B13" s="32" t="s">
        <v>296</v>
      </c>
      <c r="C13" s="42" t="s">
        <v>314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44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32'!_GoBack" display="PZKK-32" xr:uid="{00000000-0004-0000-0C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315</v>
      </c>
    </row>
    <row r="3" spans="2:5" ht="48.75" customHeight="1" thickBot="1">
      <c r="B3" s="28" t="s">
        <v>287</v>
      </c>
      <c r="C3" s="99" t="str">
        <f>'Zásobník projektů KK'!C35</f>
        <v>PZKK_32: Zavést publikaci existujících nebo připravovaných portálů Karlovarského kraje jako „dlaždice“ na Portále občana České republiky (propagace ICT Karlovarského kraje na národní úrovni).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KK'!G35</f>
        <v>Území KK (města a obce)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07.25" customHeight="1" thickBot="1">
      <c r="B7" s="143" t="str">
        <f>'Zásobník projektů KK'!E35</f>
        <v>Výstupy:
•	Karlovarský kraj a Krajský úřad Karlovarského kraje mají umístěnou dlaždici v národním Portálu občana (popřípadě více dlaždic)
•	Do portálů Karlovarského kraje lze vstoupit po autorizaci na národním Portálu občana pomocí NIA, ISDS eGovernment klíče, jména a hesla
Indikátory:
•	Počet dlaždic v národním Portále občana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92.25" customHeight="1" thickBot="1">
      <c r="B9" s="143" t="str">
        <f>'Zásobník projektů KK'!D35</f>
        <v xml:space="preserve">•	Navrhnout sadu „dlaždic“ pomocí grafického editoru k Portálu občana
•	Registrovat Krajský úřad Karlovarského kraje jak Service Provider
•	Potvrdit si, že všechny Karlovarským krajem provozované portály mají možnost přístupu přes ISDS, NIA, eGovernment klíč, JIP/KAAS a BankID
•	Umístit na národní Portál občana dlaždice Karlovarského kraje a zpřístupnit portály přes něj (státem garantovaná autentizace) </v>
      </c>
      <c r="C9" s="144"/>
      <c r="D9" s="144"/>
      <c r="E9" s="145"/>
    </row>
    <row r="10" spans="2:5" ht="27.75" customHeight="1" thickBot="1">
      <c r="B10" s="29" t="s">
        <v>292</v>
      </c>
      <c r="C10" s="105" t="s">
        <v>161</v>
      </c>
      <c r="D10" s="106"/>
      <c r="E10" s="107"/>
    </row>
    <row r="11" spans="2:5" ht="28.5" customHeight="1" thickBot="1">
      <c r="B11" s="47" t="s">
        <v>7</v>
      </c>
      <c r="C11" s="99" t="str">
        <f>'Zásobník projektů KK'!H35</f>
        <v>•	Krajský rozpočet</v>
      </c>
      <c r="D11" s="100"/>
      <c r="E11" s="101"/>
    </row>
    <row r="12" spans="2:5" ht="65.099999999999994" thickBot="1">
      <c r="B12" s="32" t="s">
        <v>293</v>
      </c>
      <c r="C12" s="30" t="str">
        <f>'Zásobník projektů KK'!I35</f>
        <v>Pořízení:
0,3–0,4 mil. Kč s DPH
Rozvoj ročně:
0,05–0,1 mil. Kč s DPH</v>
      </c>
      <c r="D12" s="31" t="s">
        <v>294</v>
      </c>
      <c r="E12" s="46" t="s">
        <v>295</v>
      </c>
    </row>
    <row r="13" spans="2:5" ht="75" customHeight="1" thickBot="1">
      <c r="B13" s="32" t="s">
        <v>296</v>
      </c>
      <c r="C13" s="30" t="s">
        <v>305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28'!_GoBack" display="PZKK-28" xr:uid="{00000000-0004-0000-0D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E15"/>
  <sheetViews>
    <sheetView topLeftCell="A8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316</v>
      </c>
    </row>
    <row r="3" spans="2:5" ht="32.25" customHeight="1" thickBot="1">
      <c r="B3" s="28" t="s">
        <v>287</v>
      </c>
      <c r="C3" s="99" t="str">
        <f>'Zásobník projektů KK'!C36</f>
        <v>PZKK_33: Průběžná realizace požadavků kybernetické bezpečnosti v prostředí Krajského úřadu Karlovarského kraje.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KK'!G36</f>
        <v>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10.25" customHeight="1" thickBot="1">
      <c r="B7" s="143" t="str">
        <f>'Zásobník projektů KK'!E36</f>
        <v>Výstupy:
•	Vybudovaný security stack
•	Logicky a funkčně provázaný soubor technických opatření vedoucích k naplnění principů Zákona o kybernetické bezpečnosti č. 181/2014 Sb. (ZKB) a související Vyhlášky č. 82/2018 Sb
Indikátory:
•	Naplněny podmínky zákona KYBEZ
•	Vypracované směrnice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80.25" customHeight="1" thickBot="1">
      <c r="B9" s="143" t="str">
        <f>'Zásobník projektů KK'!D36</f>
        <v>•	Definovat požadavky na security stack (funkční, organizační, technické, apod.)
•	Iniciovat projekt na posílení kybernetické bezpečnosti
•	Připravit podklady pro poskytovatele dotace, zadávací dokumentace a podobně
•	Zajistit dodávky podle požadavků a realizovat security stack, který je v souladu se zákonem o kybernetické bezpečnosti č. 181/2014 Sb. (ZKB) a související Vyhlášky č. 82/2018 Sb.</v>
      </c>
      <c r="C9" s="144"/>
      <c r="D9" s="144"/>
      <c r="E9" s="145"/>
    </row>
    <row r="10" spans="2:5" ht="15" customHeight="1">
      <c r="B10" s="152" t="s">
        <v>292</v>
      </c>
      <c r="C10" s="131" t="s">
        <v>41</v>
      </c>
      <c r="D10" s="132"/>
      <c r="E10" s="133"/>
    </row>
    <row r="11" spans="2:5" ht="15" customHeight="1" thickBot="1">
      <c r="B11" s="153"/>
      <c r="C11" s="125" t="s">
        <v>146</v>
      </c>
      <c r="D11" s="126"/>
      <c r="E11" s="127"/>
    </row>
    <row r="12" spans="2:5" ht="48" customHeight="1" thickBot="1">
      <c r="B12" s="47" t="s">
        <v>7</v>
      </c>
      <c r="C12" s="99" t="str">
        <f>'Zásobník projektů KK'!H36</f>
        <v>•	Krajský rozpočet
•	NPO
•	IROP, výzva č. 29. eGovernment</v>
      </c>
      <c r="D12" s="100"/>
      <c r="E12" s="101"/>
    </row>
    <row r="13" spans="2:5" ht="65.099999999999994" thickBot="1">
      <c r="B13" s="32" t="s">
        <v>293</v>
      </c>
      <c r="C13" s="30" t="str">
        <f>'Zásobník projektů KK'!I36</f>
        <v>Pořízení:
15–20 mil. Kč s DPH
Rozvoj ročně:
2–3 mil. Kč s DPH</v>
      </c>
      <c r="D13" s="31" t="s">
        <v>294</v>
      </c>
      <c r="E13" s="46" t="s">
        <v>295</v>
      </c>
    </row>
    <row r="14" spans="2:5" ht="93.95" customHeight="1" thickBot="1">
      <c r="B14" s="32" t="s">
        <v>296</v>
      </c>
      <c r="C14" s="30" t="s">
        <v>297</v>
      </c>
      <c r="D14" s="31" t="s">
        <v>298</v>
      </c>
      <c r="E14" s="42" t="s">
        <v>299</v>
      </c>
    </row>
    <row r="15" spans="2:5" ht="24" customHeight="1" thickBot="1">
      <c r="B15" s="29" t="s">
        <v>300</v>
      </c>
      <c r="C15" s="102" t="s">
        <v>301</v>
      </c>
      <c r="D15" s="103"/>
      <c r="E15" s="104"/>
    </row>
  </sheetData>
  <mergeCells count="13">
    <mergeCell ref="B7:E7"/>
    <mergeCell ref="B8:E8"/>
    <mergeCell ref="B9:E9"/>
    <mergeCell ref="B2:D2"/>
    <mergeCell ref="C3:E3"/>
    <mergeCell ref="C4:E4"/>
    <mergeCell ref="B6:E6"/>
    <mergeCell ref="C5:E5"/>
    <mergeCell ref="C12:E12"/>
    <mergeCell ref="C15:E15"/>
    <mergeCell ref="C11:E11"/>
    <mergeCell ref="B10:B11"/>
    <mergeCell ref="C10:E10"/>
  </mergeCells>
  <hyperlinks>
    <hyperlink ref="C10:E10" location="'PZKK-05'!_GoBack" display="PZKK-05" xr:uid="{00000000-0004-0000-0E00-000000000000}"/>
    <hyperlink ref="C11:E11" location="'PZKK-25'!_GoBack" display="PZKK-25" xr:uid="{00000000-0004-0000-0E00-000001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317</v>
      </c>
    </row>
    <row r="3" spans="2:5" ht="45.75" customHeight="1" thickBot="1">
      <c r="B3" s="28" t="s">
        <v>287</v>
      </c>
      <c r="C3" s="99" t="str">
        <f>'Zásobník projektů KK'!C39</f>
        <v>PZKK_36: Digitalizace dalších vnitřních agend agend – cestovní příkazy, schvalování dovolenek, nastavení workflow pro různé typy dokumentů v rámci Krajského úřadu Karlovarského kraje.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KK'!G39</f>
        <v>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94.5" customHeight="1" thickBot="1">
      <c r="B7" s="143" t="str">
        <f>'Zásobník projektů KK'!E39</f>
        <v>Výstupy:
•	Cestovní příkazy jsou digitalizovány
•	Schvalování dovolenek je digitalizováno
Indikátory:
•	Snížení (směrem k nule) počtu listinných cestovních příkazů
•	Zvýšení počtu elektronicky vystavených cestovních příkazů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97.5" customHeight="1" thickBot="1">
      <c r="B9" s="143" t="str">
        <f>'Zásobník projektů KK'!D39</f>
        <v>•	Analýza požadavků na digitalizaci cestovních příkazů a dovolenek
•	Návrh  a realizace workflow
•	Ověření workflow v pilotném režimu
•	Úprava workflow podle výsledků pilotního režimu
•	Dokončení a otestování
•	Zavedení do praxe a využívání</v>
      </c>
      <c r="C9" s="144"/>
      <c r="D9" s="144"/>
      <c r="E9" s="145"/>
    </row>
    <row r="10" spans="2:5" ht="27.75" customHeight="1" thickBot="1">
      <c r="B10" s="29" t="s">
        <v>292</v>
      </c>
      <c r="C10" s="105" t="s">
        <v>226</v>
      </c>
      <c r="D10" s="106"/>
      <c r="E10" s="107"/>
    </row>
    <row r="11" spans="2:5" ht="63.75" customHeight="1" thickBot="1">
      <c r="B11" s="47" t="s">
        <v>7</v>
      </c>
      <c r="C11" s="99" t="str">
        <f>'Zásobník projektů KK'!H39</f>
        <v>•	Krajský rozpočet
•	NPO
•	IROP, výzva č. 8. eGovernment
•	IROP, výzva č. 9. eGovernment"</v>
      </c>
      <c r="D11" s="100"/>
      <c r="E11" s="101"/>
    </row>
    <row r="12" spans="2:5" ht="65.099999999999994" thickBot="1">
      <c r="B12" s="32" t="s">
        <v>293</v>
      </c>
      <c r="C12" s="30" t="str">
        <f>'Zásobník projektů KK'!I39</f>
        <v>Pořízení:
2–3 mil. Kč s DPH
Rozvoj ročně:
0,2–0,3 mil. Kč s DPH</v>
      </c>
      <c r="D12" s="31" t="s">
        <v>294</v>
      </c>
      <c r="E12" s="46" t="s">
        <v>295</v>
      </c>
    </row>
    <row r="13" spans="2:5" ht="93.95" customHeight="1" thickBot="1">
      <c r="B13" s="32" t="s">
        <v>296</v>
      </c>
      <c r="C13" s="30" t="s">
        <v>297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40'!_GoBack" display="PZKK-40" xr:uid="{00000000-0004-0000-0F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318</v>
      </c>
    </row>
    <row r="3" spans="2:5" ht="47.25" customHeight="1" thickBot="1">
      <c r="B3" s="28" t="s">
        <v>287</v>
      </c>
      <c r="C3" s="99" t="str">
        <f>'Zásobník projektů KK'!C42</f>
        <v>PZKK_39: Rozvoj Business intelligence pro vytěžování dat z agendových infomačních systémů pro potřeby sdílení a reportování napříč odbory Krajského úřadu Karlovarského kraje.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KK'!G42</f>
        <v>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93.75" customHeight="1" thickBot="1">
      <c r="B7" s="143" t="str">
        <f>'Zásobník projektů KK'!E42</f>
        <v>Výstupy:
•	Vytvoření rozšíření platformy Business Intelligence
•	Vytěžování dat z KEVIS a přípravy analytických podkladů pro finanční odbor
Indikátory:
•	Počet automaticky vytvořených reportů z agend
•	Zpřesnění ekonomických dat, která se reportují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81" customHeight="1" thickBot="1">
      <c r="B9" s="143" t="str">
        <f>'Zásobník projektů KK'!D42</f>
        <v>•	Sběr požadavků na reportingovou platformu Business Intelligence
•	Zavedení rozšíření platformy Business Intelligence 
•	Vytěžení dat z KEVIS a dalších IS do jiných aplikací
•	Založit “analytické oddělení”, které není a mělo by vzniknout, protože využitelnost sjednocené datové základny je daleko širší než je nyní (např. BI nástroje, reporting, analytické úlohy, trendy, apod.)</v>
      </c>
      <c r="C9" s="144"/>
      <c r="D9" s="144"/>
      <c r="E9" s="145"/>
    </row>
    <row r="10" spans="2:5" ht="27.75" customHeight="1" thickBot="1">
      <c r="B10" s="29" t="s">
        <v>292</v>
      </c>
      <c r="C10" s="105" t="s">
        <v>83</v>
      </c>
      <c r="D10" s="106"/>
      <c r="E10" s="107"/>
    </row>
    <row r="11" spans="2:5" ht="33.75" customHeight="1" thickBot="1">
      <c r="B11" s="47" t="s">
        <v>7</v>
      </c>
      <c r="C11" s="99" t="str">
        <f>'Zásobník projektů KK'!H42</f>
        <v xml:space="preserve">•	Krajský rozpočet
•	OPZ+ </v>
      </c>
      <c r="D11" s="100"/>
      <c r="E11" s="101"/>
    </row>
    <row r="12" spans="2:5" ht="65.099999999999994" thickBot="1">
      <c r="B12" s="32" t="s">
        <v>293</v>
      </c>
      <c r="C12" s="30" t="str">
        <f>'Zásobník projektů KK'!I42</f>
        <v>Pořízení:
5–8 mil. Kč s DPH
Rozvoj ročně:
0,6–0,7 mil. Kč s DPH</v>
      </c>
      <c r="D12" s="31" t="s">
        <v>294</v>
      </c>
      <c r="E12" s="46" t="s">
        <v>295</v>
      </c>
    </row>
    <row r="13" spans="2:5" ht="74.099999999999994" customHeight="1" thickBot="1">
      <c r="B13" s="32" t="s">
        <v>296</v>
      </c>
      <c r="C13" s="30" t="s">
        <v>297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13'!_GoBack" display="PZKK-13" xr:uid="{00000000-0004-0000-10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319</v>
      </c>
    </row>
    <row r="3" spans="2:5" ht="35.25" customHeight="1" thickBot="1">
      <c r="B3" s="28" t="s">
        <v>287</v>
      </c>
      <c r="C3" s="99" t="str">
        <f>'Zásobník projektů KK'!C43</f>
        <v>PZKK_40: Automatizace rutinních úloh pomocí RPA na odborech (obecně).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KK'!G43</f>
        <v>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41" customHeight="1" thickBot="1">
      <c r="B7" s="143" t="str">
        <f>'Zásobník projektů KK'!E43</f>
        <v>Výstupy:
•	Automatizované a robotizované procesy KÚKK pomocí RPA (kontrola správnosti údajů ve smlouvách z veřejně dostupných zdrojů)
•	Automatizované procesy spisové služby a dalších workflow/příprava podkladů pro jednání zastupitelstva, apod./
Indikátory:
•	Zkrácení času na realizaci jednoho procesu
•	Snížení podílu ruční práce
•	Zjednodušení procesu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152.1" customHeight="1" thickBot="1">
      <c r="B9" s="143" t="str">
        <f>'Zásobník projektů KK'!D43</f>
        <v>•	Analyzovat vybrané procesy – na základě sběru informací z relevantních podkladových materiálů a informačních zdrojů a zejména prostřednictvím strukturovaných rozhovorů s relevantními zaměstnanci
•	Zmapovat a popsat následující parametry vykonávaných procesů:
o 	vstupy jednotlivých procesů a jejich dílčích činností
o 	výstupy jednotlivých procesů a jejich dílčích činností
o 	role vstupují do jednotlivých procesů (jaké je personální zajištění procesů)
o 	slabá (úzká) místa výkonu jednotlivých procesů
•	Realizovat např. automatizovaný proces kontroly a ověřování správnosti údajů na smlouvách vůči veřejně dostupným registrům (otázkou je, jak postupovat při nalezení neshody, ale i to je řešitelné – záznam do chybovníku a pak oznámení věcnému správci registru)</v>
      </c>
      <c r="C9" s="144"/>
      <c r="D9" s="144"/>
      <c r="E9" s="145"/>
    </row>
    <row r="10" spans="2:5" ht="22.5" customHeight="1" thickBot="1">
      <c r="B10" s="29" t="s">
        <v>292</v>
      </c>
      <c r="C10" s="105" t="s">
        <v>205</v>
      </c>
      <c r="D10" s="106"/>
      <c r="E10" s="107"/>
    </row>
    <row r="11" spans="2:5" ht="63" customHeight="1" thickBot="1">
      <c r="B11" s="47" t="s">
        <v>7</v>
      </c>
      <c r="C11" s="99" t="str">
        <f>'Zásobník projektů KK'!H43</f>
        <v>•	Krajský rozpočet
•	NPO
•	IROP, výzva č. 8. eGovernment
•	IROP, výzva č. 9. eGovernment</v>
      </c>
      <c r="D11" s="100"/>
      <c r="E11" s="101"/>
    </row>
    <row r="12" spans="2:5" ht="65.099999999999994" thickBot="1">
      <c r="B12" s="32" t="s">
        <v>293</v>
      </c>
      <c r="C12" s="30" t="str">
        <f>'Zásobník projektů KK'!I43</f>
        <v>Pořízení:
0,9–1 mil. Kč s DPH
Rozvoj ročně:
0,2–0,3 mil. Kč s DPH</v>
      </c>
      <c r="D12" s="31" t="s">
        <v>294</v>
      </c>
      <c r="E12" s="46" t="s">
        <v>295</v>
      </c>
    </row>
    <row r="13" spans="2:5" ht="75" customHeight="1" thickBot="1">
      <c r="B13" s="32" t="s">
        <v>296</v>
      </c>
      <c r="C13" s="30" t="s">
        <v>297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36'!_GoBack" display="PZKK-36" xr:uid="{00000000-0004-0000-11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8.12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320</v>
      </c>
    </row>
    <row r="3" spans="2:5" ht="23.25" customHeight="1" thickBot="1">
      <c r="B3" s="28" t="s">
        <v>287</v>
      </c>
      <c r="C3" s="102" t="str">
        <f>'Zásobník projektů KK'!C44</f>
        <v>PZKK_41: Rozšíření bezpečnostního portálu včetně aktualizace dat</v>
      </c>
      <c r="D3" s="103"/>
      <c r="E3" s="104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KK'!G44</f>
        <v>Území KK (města a obce) + ZZO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79.5" customHeight="1" thickBot="1">
      <c r="B7" s="143" t="str">
        <f>'Zásobník projektů KK'!E44</f>
        <v>Výstupy:
•	Rozšířený bezpečnostní portál o nové funkcionality a obsah
Indikátory:
•	Zvýšený zájem o používání bezpečnostního portálu
•	Nárůst počtu uživatelů</v>
      </c>
      <c r="C7" s="144"/>
      <c r="D7" s="144"/>
      <c r="E7" s="145"/>
    </row>
    <row r="8" spans="2:5" ht="17.100000000000001" thickBot="1">
      <c r="B8" s="146" t="s">
        <v>291</v>
      </c>
      <c r="C8" s="147"/>
      <c r="D8" s="147"/>
      <c r="E8" s="148"/>
    </row>
    <row r="9" spans="2:5" ht="93.95" customHeight="1" thickBot="1">
      <c r="B9" s="143" t="str">
        <f>'Zásobník projektů KK'!D44</f>
        <v>•	Analyzovat požadavky cílových skupin, návštěvníků webu bezpečnostního portálu
•	Vytvořit plán modernizace a rozšíření 
•	Zpracovat a spustit nové funkcionality a obsah webu
•	Aktualizace dat o mimořádných událostech, doplnění dalších modulů, např. OBNOVA doplnění kontaktních informací
•	Udržovat aktuální obsah prostřednictvím publikantů</v>
      </c>
      <c r="C9" s="144"/>
      <c r="D9" s="144"/>
      <c r="E9" s="145"/>
    </row>
    <row r="10" spans="2:5" ht="22.5" customHeight="1" thickBot="1">
      <c r="B10" s="29" t="s">
        <v>292</v>
      </c>
      <c r="C10" s="105" t="s">
        <v>50</v>
      </c>
      <c r="D10" s="106"/>
      <c r="E10" s="107"/>
    </row>
    <row r="11" spans="2:5" ht="49.5" customHeight="1" thickBot="1">
      <c r="B11" s="47" t="s">
        <v>7</v>
      </c>
      <c r="C11" s="99" t="str">
        <f>'Zásobník projektů KK'!H44</f>
        <v>•	Krajský rozpočet
•	NPO
•	IROP, výzva č. 29. eGovernment</v>
      </c>
      <c r="D11" s="100"/>
      <c r="E11" s="101"/>
    </row>
    <row r="12" spans="2:5" ht="65.099999999999994" thickBot="1">
      <c r="B12" s="32" t="s">
        <v>293</v>
      </c>
      <c r="C12" s="30" t="str">
        <f>'Zásobník projektů KK'!I44</f>
        <v>Pořízení:
0,9–1 mil. Kč s DPH
Rozvoj ročně:
0,1–0,2 mil. Kč s DPH</v>
      </c>
      <c r="D12" s="31" t="s">
        <v>294</v>
      </c>
      <c r="E12" s="48" t="s">
        <v>295</v>
      </c>
    </row>
    <row r="13" spans="2:5" ht="72.95" customHeight="1" thickBot="1">
      <c r="B13" s="32" t="s">
        <v>296</v>
      </c>
      <c r="C13" s="30" t="s">
        <v>297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07'!_GoBack" display="PZKK-07" xr:uid="{00000000-0004-0000-12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31"/>
  <sheetViews>
    <sheetView topLeftCell="A11" workbookViewId="0">
      <selection activeCell="A18" sqref="A18"/>
    </sheetView>
  </sheetViews>
  <sheetFormatPr defaultColWidth="11" defaultRowHeight="15.95"/>
  <cols>
    <col min="1" max="1" width="11" style="19"/>
    <col min="2" max="2" width="9.375" style="19" customWidth="1"/>
    <col min="3" max="3" width="61.5" style="19" customWidth="1"/>
    <col min="4" max="16384" width="11" style="19"/>
  </cols>
  <sheetData>
    <row r="1" spans="2:23" ht="17.100000000000001" thickBot="1"/>
    <row r="2" spans="2:23" ht="17.100000000000001" thickBot="1">
      <c r="B2" s="20" t="s">
        <v>251</v>
      </c>
      <c r="C2" s="21" t="s">
        <v>252</v>
      </c>
      <c r="D2" s="22" t="s">
        <v>253</v>
      </c>
      <c r="E2" s="22" t="s">
        <v>254</v>
      </c>
      <c r="F2" s="22" t="s">
        <v>255</v>
      </c>
      <c r="G2" s="23" t="s">
        <v>256</v>
      </c>
      <c r="H2" s="24" t="s">
        <v>257</v>
      </c>
      <c r="I2" s="22" t="s">
        <v>258</v>
      </c>
      <c r="J2" s="22" t="s">
        <v>259</v>
      </c>
      <c r="K2" s="23" t="s">
        <v>260</v>
      </c>
      <c r="L2" s="24" t="s">
        <v>261</v>
      </c>
      <c r="M2" s="22" t="s">
        <v>262</v>
      </c>
      <c r="N2" s="22" t="s">
        <v>263</v>
      </c>
      <c r="O2" s="23" t="s">
        <v>264</v>
      </c>
      <c r="P2" s="24" t="s">
        <v>265</v>
      </c>
      <c r="Q2" s="22" t="s">
        <v>266</v>
      </c>
      <c r="R2" s="22" t="s">
        <v>267</v>
      </c>
      <c r="S2" s="23" t="s">
        <v>268</v>
      </c>
      <c r="T2" s="24" t="s">
        <v>269</v>
      </c>
      <c r="U2" s="22" t="s">
        <v>270</v>
      </c>
      <c r="V2" s="22" t="s">
        <v>271</v>
      </c>
      <c r="W2" s="23" t="s">
        <v>272</v>
      </c>
    </row>
    <row r="3" spans="2:23" ht="72" customHeight="1">
      <c r="B3" s="25">
        <v>1</v>
      </c>
      <c r="C3" s="84" t="str">
        <f>'Zásobník projektů KK'!C8</f>
        <v xml:space="preserve">PZKK_5: Vytvořit „cloudové datové úložiště“ – kolaborativní platformu především pro zaměstnance KÚKK, případně i pro externí osoby (např. ze státní správy, ze ZZO apod.), naplňující podmínku autorizace (při dodržení všech zásad a požadavků vyplývajících z kybernetického zákona). </v>
      </c>
      <c r="D3" s="49" t="s">
        <v>273</v>
      </c>
      <c r="E3" s="49" t="s">
        <v>273</v>
      </c>
      <c r="F3" s="49" t="s">
        <v>273</v>
      </c>
      <c r="G3" s="54" t="s">
        <v>273</v>
      </c>
      <c r="H3" s="51" t="s">
        <v>274</v>
      </c>
      <c r="I3" s="59" t="s">
        <v>274</v>
      </c>
      <c r="J3" s="53" t="s">
        <v>275</v>
      </c>
      <c r="K3" s="73" t="s">
        <v>275</v>
      </c>
      <c r="L3" s="78" t="s">
        <v>275</v>
      </c>
      <c r="M3" s="82" t="s">
        <v>275</v>
      </c>
      <c r="N3" s="82" t="s">
        <v>275</v>
      </c>
      <c r="O3" s="73" t="s">
        <v>275</v>
      </c>
      <c r="P3" s="74" t="s">
        <v>275</v>
      </c>
      <c r="Q3" s="82" t="s">
        <v>275</v>
      </c>
      <c r="R3" s="82" t="s">
        <v>275</v>
      </c>
      <c r="S3" s="52" t="s">
        <v>275</v>
      </c>
      <c r="T3" s="53" t="s">
        <v>275</v>
      </c>
      <c r="U3" s="53" t="s">
        <v>275</v>
      </c>
      <c r="V3" s="53" t="s">
        <v>275</v>
      </c>
      <c r="W3" s="52" t="s">
        <v>275</v>
      </c>
    </row>
    <row r="4" spans="2:23" ht="72" customHeight="1">
      <c r="B4" s="26">
        <v>2</v>
      </c>
      <c r="C4" s="85" t="str">
        <f>'Zásobník projektů KK'!C10</f>
        <v>PZKK-7: Umožnit třetím osobám (relevantně) vzdálený přístup k portálovým řešením (na základě identifikace), zavedení Jednotného autentizačního bodu pomocí BankID, ISDS, NIA (identita občana), JIP/KAAS do portálových řešení KÚKK a KK.</v>
      </c>
      <c r="D4" s="61" t="s">
        <v>276</v>
      </c>
      <c r="E4" s="61" t="s">
        <v>276</v>
      </c>
      <c r="F4" s="61" t="s">
        <v>276</v>
      </c>
      <c r="G4" s="62" t="s">
        <v>277</v>
      </c>
      <c r="H4" s="66" t="s">
        <v>277</v>
      </c>
      <c r="I4" s="63" t="s">
        <v>278</v>
      </c>
      <c r="J4" s="63" t="s">
        <v>278</v>
      </c>
      <c r="K4" s="54" t="s">
        <v>273</v>
      </c>
      <c r="L4" s="79" t="s">
        <v>273</v>
      </c>
      <c r="M4" s="60" t="s">
        <v>274</v>
      </c>
      <c r="N4" s="60" t="s">
        <v>274</v>
      </c>
      <c r="O4" s="52" t="s">
        <v>275</v>
      </c>
      <c r="P4" s="77" t="s">
        <v>275</v>
      </c>
      <c r="Q4" s="53" t="s">
        <v>275</v>
      </c>
      <c r="R4" s="53" t="s">
        <v>275</v>
      </c>
      <c r="S4" s="52" t="s">
        <v>275</v>
      </c>
      <c r="T4" s="53" t="s">
        <v>275</v>
      </c>
      <c r="U4" s="53" t="s">
        <v>275</v>
      </c>
      <c r="V4" s="53" t="s">
        <v>275</v>
      </c>
      <c r="W4" s="52" t="s">
        <v>275</v>
      </c>
    </row>
    <row r="5" spans="2:23" ht="72" customHeight="1">
      <c r="B5" s="26">
        <v>3</v>
      </c>
      <c r="C5" s="85" t="str">
        <f>'Zásobník projektů KK'!C14</f>
        <v>PZKK_11: Naplňovat ICT strategii, provádět její monitoring a evaluaci.</v>
      </c>
      <c r="D5" s="49" t="s">
        <v>273</v>
      </c>
      <c r="E5" s="49" t="s">
        <v>273</v>
      </c>
      <c r="F5" s="49" t="s">
        <v>273</v>
      </c>
      <c r="G5" s="54" t="s">
        <v>273</v>
      </c>
      <c r="H5" s="67" t="s">
        <v>273</v>
      </c>
      <c r="I5" s="71" t="s">
        <v>273</v>
      </c>
      <c r="J5" s="71" t="s">
        <v>273</v>
      </c>
      <c r="K5" s="54" t="s">
        <v>273</v>
      </c>
      <c r="L5" s="79" t="s">
        <v>273</v>
      </c>
      <c r="M5" s="71" t="s">
        <v>273</v>
      </c>
      <c r="N5" s="71" t="s">
        <v>273</v>
      </c>
      <c r="O5" s="54" t="s">
        <v>273</v>
      </c>
      <c r="P5" s="75" t="s">
        <v>273</v>
      </c>
      <c r="Q5" s="71" t="s">
        <v>273</v>
      </c>
      <c r="R5" s="71" t="s">
        <v>273</v>
      </c>
      <c r="S5" s="54" t="s">
        <v>273</v>
      </c>
      <c r="T5" s="51" t="s">
        <v>274</v>
      </c>
      <c r="U5" s="53" t="s">
        <v>275</v>
      </c>
      <c r="V5" s="53" t="s">
        <v>275</v>
      </c>
      <c r="W5" s="52" t="s">
        <v>275</v>
      </c>
    </row>
    <row r="6" spans="2:23" ht="72" customHeight="1">
      <c r="B6" s="26">
        <v>4</v>
      </c>
      <c r="C6" s="85" t="str">
        <f>'Zásobník projektů KK'!C16</f>
        <v>PZKK_13: Uveřejňování údajů a informací v Národním katalogu otevřených dat, přispět k transparentnosti a možnosti využití údajů třetími stranami.</v>
      </c>
      <c r="D6" s="61" t="s">
        <v>276</v>
      </c>
      <c r="E6" s="61" t="s">
        <v>276</v>
      </c>
      <c r="F6" s="61" t="s">
        <v>276</v>
      </c>
      <c r="G6" s="65" t="s">
        <v>276</v>
      </c>
      <c r="H6" s="68" t="s">
        <v>277</v>
      </c>
      <c r="I6" s="72" t="s">
        <v>277</v>
      </c>
      <c r="J6" s="63" t="s">
        <v>278</v>
      </c>
      <c r="K6" s="76" t="s">
        <v>278</v>
      </c>
      <c r="L6" s="79" t="s">
        <v>273</v>
      </c>
      <c r="M6" s="71" t="s">
        <v>273</v>
      </c>
      <c r="N6" s="60" t="s">
        <v>274</v>
      </c>
      <c r="O6" s="50" t="s">
        <v>274</v>
      </c>
      <c r="P6" s="77" t="s">
        <v>275</v>
      </c>
      <c r="Q6" s="53" t="s">
        <v>275</v>
      </c>
      <c r="R6" s="53" t="s">
        <v>275</v>
      </c>
      <c r="S6" s="52" t="s">
        <v>275</v>
      </c>
      <c r="T6" s="53" t="s">
        <v>275</v>
      </c>
      <c r="U6" s="53" t="s">
        <v>275</v>
      </c>
      <c r="V6" s="53" t="s">
        <v>275</v>
      </c>
      <c r="W6" s="52" t="s">
        <v>275</v>
      </c>
    </row>
    <row r="7" spans="2:23" ht="72" customHeight="1">
      <c r="B7" s="26">
        <v>5</v>
      </c>
      <c r="C7" s="85" t="str">
        <f>'Zásobník projektů KK'!C17</f>
        <v>PZKK_14:  V souladu s Národním architektonickým rámcem vypracovat katalog služeb poskytovaných v území Karlovarského kraje – Krajským úřadem Karlovarského kraje, pro města a obce, uveřejnit a rozvíjet jej.</v>
      </c>
      <c r="D7" s="61" t="s">
        <v>276</v>
      </c>
      <c r="E7" s="61" t="s">
        <v>276</v>
      </c>
      <c r="F7" s="61" t="s">
        <v>276</v>
      </c>
      <c r="G7" s="65" t="s">
        <v>276</v>
      </c>
      <c r="H7" s="69" t="s">
        <v>276</v>
      </c>
      <c r="I7" s="72" t="s">
        <v>277</v>
      </c>
      <c r="J7" s="72" t="s">
        <v>277</v>
      </c>
      <c r="K7" s="76" t="s">
        <v>278</v>
      </c>
      <c r="L7" s="80" t="s">
        <v>278</v>
      </c>
      <c r="M7" s="71" t="s">
        <v>273</v>
      </c>
      <c r="N7" s="71" t="s">
        <v>273</v>
      </c>
      <c r="O7" s="50" t="s">
        <v>274</v>
      </c>
      <c r="P7" s="51" t="s">
        <v>274</v>
      </c>
      <c r="Q7" s="53" t="s">
        <v>275</v>
      </c>
      <c r="R7" s="53" t="s">
        <v>275</v>
      </c>
      <c r="S7" s="52" t="s">
        <v>275</v>
      </c>
      <c r="T7" s="53" t="s">
        <v>275</v>
      </c>
      <c r="U7" s="53" t="s">
        <v>275</v>
      </c>
      <c r="V7" s="53" t="s">
        <v>275</v>
      </c>
      <c r="W7" s="52" t="s">
        <v>275</v>
      </c>
    </row>
    <row r="8" spans="2:23" ht="72" customHeight="1">
      <c r="B8" s="26">
        <v>6</v>
      </c>
      <c r="C8" s="85" t="str">
        <f>'Zásobník projektů KK'!C18</f>
        <v>PZKK_15: V souladu s Národním architektonickým rámcem vypracovat katalog služeb zajišťovaných příspěvkovými organizacemi Karlovarského kraje, uveřejnit a rozvíjet jej.</v>
      </c>
      <c r="D8" s="61" t="s">
        <v>276</v>
      </c>
      <c r="E8" s="61" t="s">
        <v>276</v>
      </c>
      <c r="F8" s="61" t="s">
        <v>276</v>
      </c>
      <c r="G8" s="65" t="s">
        <v>276</v>
      </c>
      <c r="H8" s="69" t="s">
        <v>276</v>
      </c>
      <c r="I8" s="72" t="s">
        <v>277</v>
      </c>
      <c r="J8" s="72" t="s">
        <v>277</v>
      </c>
      <c r="K8" s="76" t="s">
        <v>278</v>
      </c>
      <c r="L8" s="80" t="s">
        <v>278</v>
      </c>
      <c r="M8" s="71" t="s">
        <v>273</v>
      </c>
      <c r="N8" s="71" t="s">
        <v>273</v>
      </c>
      <c r="O8" s="50" t="s">
        <v>274</v>
      </c>
      <c r="P8" s="51" t="s">
        <v>274</v>
      </c>
      <c r="Q8" s="53" t="s">
        <v>275</v>
      </c>
      <c r="R8" s="53" t="s">
        <v>275</v>
      </c>
      <c r="S8" s="52" t="s">
        <v>275</v>
      </c>
      <c r="T8" s="53" t="s">
        <v>275</v>
      </c>
      <c r="U8" s="53" t="s">
        <v>275</v>
      </c>
      <c r="V8" s="53" t="s">
        <v>275</v>
      </c>
      <c r="W8" s="52" t="s">
        <v>275</v>
      </c>
    </row>
    <row r="9" spans="2:23" ht="72" customHeight="1">
      <c r="B9" s="26">
        <v>7</v>
      </c>
      <c r="C9" s="85" t="str">
        <f>'Zásobník projektů KK'!C25</f>
        <v>PZKK_22: Modernizovat design a obsah webu Karlovarského kraje.</v>
      </c>
      <c r="D9" s="49" t="s">
        <v>273</v>
      </c>
      <c r="E9" s="49" t="s">
        <v>273</v>
      </c>
      <c r="F9" s="49" t="s">
        <v>273</v>
      </c>
      <c r="G9" s="50" t="s">
        <v>274</v>
      </c>
      <c r="H9" s="70" t="s">
        <v>274</v>
      </c>
      <c r="I9" s="53" t="s">
        <v>275</v>
      </c>
      <c r="J9" s="53" t="s">
        <v>275</v>
      </c>
      <c r="K9" s="52" t="s">
        <v>275</v>
      </c>
      <c r="L9" s="81" t="s">
        <v>275</v>
      </c>
      <c r="M9" s="53" t="s">
        <v>275</v>
      </c>
      <c r="N9" s="53" t="s">
        <v>275</v>
      </c>
      <c r="O9" s="52" t="s">
        <v>275</v>
      </c>
      <c r="P9" s="77" t="s">
        <v>275</v>
      </c>
      <c r="Q9" s="53" t="s">
        <v>275</v>
      </c>
      <c r="R9" s="53" t="s">
        <v>275</v>
      </c>
      <c r="S9" s="52" t="s">
        <v>275</v>
      </c>
      <c r="T9" s="53" t="s">
        <v>275</v>
      </c>
      <c r="U9" s="53" t="s">
        <v>275</v>
      </c>
      <c r="V9" s="53" t="s">
        <v>275</v>
      </c>
      <c r="W9" s="52" t="s">
        <v>275</v>
      </c>
    </row>
    <row r="10" spans="2:23" ht="72" customHeight="1">
      <c r="B10" s="26">
        <v>8</v>
      </c>
      <c r="C10" s="85" t="str">
        <f>'Zásobník projektů KK'!C26</f>
        <v>PZKK_23: Zavést a modernizovat Majetkový portál Karlovarského kraje (využití státem garantované autentizace pomocí NIA, ISDS, apod.).</v>
      </c>
      <c r="D10" s="61" t="s">
        <v>276</v>
      </c>
      <c r="E10" s="72" t="s">
        <v>277</v>
      </c>
      <c r="F10" s="63" t="s">
        <v>278</v>
      </c>
      <c r="G10" s="54" t="s">
        <v>273</v>
      </c>
      <c r="H10" s="75" t="s">
        <v>273</v>
      </c>
      <c r="I10" s="49" t="s">
        <v>273</v>
      </c>
      <c r="J10" s="71" t="s">
        <v>273</v>
      </c>
      <c r="K10" s="54" t="s">
        <v>273</v>
      </c>
      <c r="L10" s="75" t="s">
        <v>273</v>
      </c>
      <c r="M10" s="49" t="s">
        <v>273</v>
      </c>
      <c r="N10" s="71" t="s">
        <v>273</v>
      </c>
      <c r="O10" s="50" t="s">
        <v>274</v>
      </c>
      <c r="P10" s="51" t="s">
        <v>274</v>
      </c>
      <c r="Q10" s="64" t="s">
        <v>274</v>
      </c>
      <c r="R10" s="60" t="s">
        <v>274</v>
      </c>
      <c r="S10" s="52" t="s">
        <v>275</v>
      </c>
      <c r="T10" s="77" t="s">
        <v>275</v>
      </c>
      <c r="U10" s="83" t="s">
        <v>275</v>
      </c>
      <c r="V10" s="53" t="s">
        <v>275</v>
      </c>
      <c r="W10" s="52" t="s">
        <v>275</v>
      </c>
    </row>
    <row r="11" spans="2:23" ht="72" customHeight="1">
      <c r="B11" s="26">
        <v>9</v>
      </c>
      <c r="C11" s="85" t="str">
        <f>'Zásobník projektů KK'!C27</f>
        <v>PZKK_24: Zavést a modernizovat Dotační portál Karlovarského kraje (využití státem garantované autentizace pomocí NIA, ISDS, apod.).</v>
      </c>
      <c r="D11" s="61" t="s">
        <v>276</v>
      </c>
      <c r="E11" s="61" t="s">
        <v>276</v>
      </c>
      <c r="F11" s="72" t="s">
        <v>277</v>
      </c>
      <c r="G11" s="76" t="s">
        <v>278</v>
      </c>
      <c r="H11" s="75" t="s">
        <v>273</v>
      </c>
      <c r="I11" s="49" t="s">
        <v>273</v>
      </c>
      <c r="J11" s="49" t="s">
        <v>273</v>
      </c>
      <c r="K11" s="54" t="s">
        <v>273</v>
      </c>
      <c r="L11" s="75" t="s">
        <v>273</v>
      </c>
      <c r="M11" s="49" t="s">
        <v>273</v>
      </c>
      <c r="N11" s="71" t="s">
        <v>273</v>
      </c>
      <c r="O11" s="54" t="s">
        <v>273</v>
      </c>
      <c r="P11" s="51" t="s">
        <v>274</v>
      </c>
      <c r="Q11" s="64" t="s">
        <v>274</v>
      </c>
      <c r="R11" s="60" t="s">
        <v>274</v>
      </c>
      <c r="S11" s="50" t="s">
        <v>274</v>
      </c>
      <c r="T11" s="77" t="s">
        <v>275</v>
      </c>
      <c r="U11" s="83" t="s">
        <v>275</v>
      </c>
      <c r="V11" s="53" t="s">
        <v>275</v>
      </c>
      <c r="W11" s="52" t="s">
        <v>275</v>
      </c>
    </row>
    <row r="12" spans="2:23" ht="72" customHeight="1">
      <c r="B12" s="26">
        <v>10</v>
      </c>
      <c r="C12" s="85" t="str">
        <f>'Zásobník projektů KK'!C28</f>
        <v>PZKK_25: Dokončit online propojení příspěvkových organizací v oblasti ekonomicky, rozpočtu a financí pomocí „GINIS online“.</v>
      </c>
      <c r="D12" s="61" t="s">
        <v>276</v>
      </c>
      <c r="E12" s="61" t="s">
        <v>276</v>
      </c>
      <c r="F12" s="61" t="s">
        <v>276</v>
      </c>
      <c r="G12" s="62" t="s">
        <v>277</v>
      </c>
      <c r="H12" s="66" t="s">
        <v>277</v>
      </c>
      <c r="I12" s="71" t="s">
        <v>273</v>
      </c>
      <c r="J12" s="71" t="s">
        <v>273</v>
      </c>
      <c r="K12" s="54" t="s">
        <v>273</v>
      </c>
      <c r="L12" s="79" t="s">
        <v>273</v>
      </c>
      <c r="M12" s="71" t="s">
        <v>273</v>
      </c>
      <c r="N12" s="71" t="s">
        <v>273</v>
      </c>
      <c r="O12" s="54" t="s">
        <v>273</v>
      </c>
      <c r="P12" s="75" t="s">
        <v>273</v>
      </c>
      <c r="Q12" s="71" t="s">
        <v>273</v>
      </c>
      <c r="R12" s="71" t="s">
        <v>273</v>
      </c>
      <c r="S12" s="54" t="s">
        <v>273</v>
      </c>
      <c r="T12" s="51" t="s">
        <v>274</v>
      </c>
      <c r="U12" s="60" t="s">
        <v>274</v>
      </c>
      <c r="V12" s="53" t="s">
        <v>275</v>
      </c>
      <c r="W12" s="52" t="s">
        <v>275</v>
      </c>
    </row>
    <row r="13" spans="2:23" ht="72" customHeight="1">
      <c r="B13" s="26">
        <v>11</v>
      </c>
      <c r="C13" s="85" t="str">
        <f>'Zásobník projektů KK'!C31</f>
        <v>PZKK_28: V souladu se zákonem dokončit Digitální technickou mapu Karlovarského kraje a dále ji rozvíjet.</v>
      </c>
      <c r="D13" s="49" t="s">
        <v>273</v>
      </c>
      <c r="E13" s="49" t="s">
        <v>273</v>
      </c>
      <c r="F13" s="60" t="s">
        <v>274</v>
      </c>
      <c r="G13" s="50" t="s">
        <v>274</v>
      </c>
      <c r="H13" s="51" t="s">
        <v>274</v>
      </c>
      <c r="I13" s="53" t="s">
        <v>275</v>
      </c>
      <c r="J13" s="53" t="s">
        <v>275</v>
      </c>
      <c r="K13" s="52" t="s">
        <v>275</v>
      </c>
      <c r="L13" s="81" t="s">
        <v>275</v>
      </c>
      <c r="M13" s="53" t="s">
        <v>275</v>
      </c>
      <c r="N13" s="53" t="s">
        <v>275</v>
      </c>
      <c r="O13" s="52" t="s">
        <v>275</v>
      </c>
      <c r="P13" s="77" t="s">
        <v>275</v>
      </c>
      <c r="Q13" s="53" t="s">
        <v>275</v>
      </c>
      <c r="R13" s="53" t="s">
        <v>275</v>
      </c>
      <c r="S13" s="52" t="s">
        <v>275</v>
      </c>
      <c r="T13" s="53" t="s">
        <v>275</v>
      </c>
      <c r="U13" s="53" t="s">
        <v>275</v>
      </c>
      <c r="V13" s="53" t="s">
        <v>275</v>
      </c>
      <c r="W13" s="52" t="s">
        <v>275</v>
      </c>
    </row>
    <row r="14" spans="2:23" ht="72" customHeight="1">
      <c r="B14" s="26">
        <v>12</v>
      </c>
      <c r="C14" s="85" t="str">
        <f>'Zásobník projektů KK'!C35</f>
        <v>PZKK_32: Zavést publikaci existujících nebo připravovaných portálů Karlovarského kraje jako „dlaždice“ na Portále občana České republiky (propagace ICT Karlovarského kraje na národní úrovni).</v>
      </c>
      <c r="D14" s="61" t="s">
        <v>276</v>
      </c>
      <c r="E14" s="72" t="s">
        <v>277</v>
      </c>
      <c r="F14" s="72" t="s">
        <v>277</v>
      </c>
      <c r="G14" s="76" t="s">
        <v>278</v>
      </c>
      <c r="H14" s="80" t="s">
        <v>278</v>
      </c>
      <c r="I14" s="71" t="s">
        <v>273</v>
      </c>
      <c r="J14" s="71" t="s">
        <v>273</v>
      </c>
      <c r="K14" s="54" t="s">
        <v>273</v>
      </c>
      <c r="L14" s="79" t="s">
        <v>273</v>
      </c>
      <c r="M14" s="60" t="s">
        <v>274</v>
      </c>
      <c r="N14" s="60" t="s">
        <v>274</v>
      </c>
      <c r="O14" s="50" t="s">
        <v>274</v>
      </c>
      <c r="P14" s="77" t="s">
        <v>275</v>
      </c>
      <c r="Q14" s="53" t="s">
        <v>275</v>
      </c>
      <c r="R14" s="53" t="s">
        <v>275</v>
      </c>
      <c r="S14" s="52" t="s">
        <v>275</v>
      </c>
      <c r="T14" s="53" t="s">
        <v>275</v>
      </c>
      <c r="U14" s="53" t="s">
        <v>275</v>
      </c>
      <c r="V14" s="53" t="s">
        <v>275</v>
      </c>
      <c r="W14" s="52" t="s">
        <v>275</v>
      </c>
    </row>
    <row r="15" spans="2:23" ht="72" customHeight="1">
      <c r="B15" s="26">
        <v>13</v>
      </c>
      <c r="C15" s="85" t="str">
        <f>'Zásobník projektů KK'!C36</f>
        <v>PZKK_33: Průběžná realizace požadavků kybernetické bezpečnosti v prostředí Krajského úřadu Karlovarského kraje.</v>
      </c>
      <c r="D15" s="49" t="s">
        <v>273</v>
      </c>
      <c r="E15" s="49" t="s">
        <v>273</v>
      </c>
      <c r="F15" s="49" t="s">
        <v>273</v>
      </c>
      <c r="G15" s="54" t="s">
        <v>273</v>
      </c>
      <c r="H15" s="75" t="s">
        <v>273</v>
      </c>
      <c r="I15" s="49" t="s">
        <v>273</v>
      </c>
      <c r="J15" s="71" t="s">
        <v>273</v>
      </c>
      <c r="K15" s="54" t="s">
        <v>273</v>
      </c>
      <c r="L15" s="75" t="s">
        <v>273</v>
      </c>
      <c r="M15" s="49" t="s">
        <v>273</v>
      </c>
      <c r="N15" s="71" t="s">
        <v>273</v>
      </c>
      <c r="O15" s="54" t="s">
        <v>273</v>
      </c>
      <c r="P15" s="75" t="s">
        <v>273</v>
      </c>
      <c r="Q15" s="49" t="s">
        <v>273</v>
      </c>
      <c r="R15" s="71" t="s">
        <v>273</v>
      </c>
      <c r="S15" s="54" t="s">
        <v>273</v>
      </c>
      <c r="T15" s="75" t="s">
        <v>273</v>
      </c>
      <c r="U15" s="49" t="s">
        <v>273</v>
      </c>
      <c r="V15" s="71" t="s">
        <v>273</v>
      </c>
      <c r="W15" s="54" t="s">
        <v>273</v>
      </c>
    </row>
    <row r="16" spans="2:23" ht="72" customHeight="1">
      <c r="B16" s="26">
        <v>14</v>
      </c>
      <c r="C16" s="85" t="str">
        <f>'Zásobník projektů KK'!C39</f>
        <v>PZKK_36: Digitalizace dalších vnitřních agend agend – cestovní příkazy, schvalování dovolenek, nastavení workflow pro různé typy dokumentů v rámci Krajského úřadu Karlovarského kraje.</v>
      </c>
      <c r="D16" s="49" t="s">
        <v>273</v>
      </c>
      <c r="E16" s="49" t="s">
        <v>273</v>
      </c>
      <c r="F16" s="60" t="s">
        <v>274</v>
      </c>
      <c r="G16" s="50" t="s">
        <v>274</v>
      </c>
      <c r="H16" s="51" t="s">
        <v>274</v>
      </c>
      <c r="I16" s="53" t="s">
        <v>275</v>
      </c>
      <c r="J16" s="53" t="s">
        <v>275</v>
      </c>
      <c r="K16" s="52" t="s">
        <v>275</v>
      </c>
      <c r="L16" s="81" t="s">
        <v>275</v>
      </c>
      <c r="M16" s="53" t="s">
        <v>275</v>
      </c>
      <c r="N16" s="53" t="s">
        <v>275</v>
      </c>
      <c r="O16" s="52" t="s">
        <v>275</v>
      </c>
      <c r="P16" s="77" t="s">
        <v>275</v>
      </c>
      <c r="Q16" s="53" t="s">
        <v>275</v>
      </c>
      <c r="R16" s="53" t="s">
        <v>275</v>
      </c>
      <c r="S16" s="52" t="s">
        <v>275</v>
      </c>
      <c r="T16" s="53" t="s">
        <v>275</v>
      </c>
      <c r="U16" s="53" t="s">
        <v>275</v>
      </c>
      <c r="V16" s="53" t="s">
        <v>275</v>
      </c>
      <c r="W16" s="52" t="s">
        <v>275</v>
      </c>
    </row>
    <row r="17" spans="2:23" ht="72" customHeight="1">
      <c r="B17" s="26">
        <v>15</v>
      </c>
      <c r="C17" s="85" t="str">
        <f>'Zásobník projektů KK'!C42</f>
        <v>PZKK_39: Rozvoj Business intelligence pro vytěžování dat z agendových infomačních systémů pro potřeby sdílení a reportování napříč odbory Krajského úřadu Karlovarského kraje.</v>
      </c>
      <c r="D17" s="61" t="s">
        <v>276</v>
      </c>
      <c r="E17" s="61" t="s">
        <v>276</v>
      </c>
      <c r="F17" s="61" t="s">
        <v>276</v>
      </c>
      <c r="G17" s="62" t="s">
        <v>277</v>
      </c>
      <c r="H17" s="66" t="s">
        <v>277</v>
      </c>
      <c r="I17" s="63" t="s">
        <v>278</v>
      </c>
      <c r="J17" s="63" t="s">
        <v>278</v>
      </c>
      <c r="K17" s="54" t="s">
        <v>273</v>
      </c>
      <c r="L17" s="75" t="s">
        <v>273</v>
      </c>
      <c r="M17" s="71" t="s">
        <v>273</v>
      </c>
      <c r="N17" s="71" t="s">
        <v>273</v>
      </c>
      <c r="O17" s="54" t="s">
        <v>273</v>
      </c>
      <c r="P17" s="75" t="s">
        <v>273</v>
      </c>
      <c r="Q17" s="71" t="s">
        <v>273</v>
      </c>
      <c r="R17" s="71" t="s">
        <v>273</v>
      </c>
      <c r="S17" s="54" t="s">
        <v>273</v>
      </c>
      <c r="T17" s="75" t="s">
        <v>273</v>
      </c>
      <c r="U17" s="49" t="s">
        <v>273</v>
      </c>
      <c r="V17" s="71" t="s">
        <v>273</v>
      </c>
      <c r="W17" s="54" t="s">
        <v>273</v>
      </c>
    </row>
    <row r="18" spans="2:23" ht="72" customHeight="1">
      <c r="B18" s="26">
        <v>16</v>
      </c>
      <c r="C18" s="85" t="str">
        <f>'Zásobník projektů KK'!C43</f>
        <v>PZKK_40: Automatizace rutinních úloh pomocí RPA na odborech (obecně).</v>
      </c>
      <c r="D18" s="61" t="s">
        <v>276</v>
      </c>
      <c r="E18" s="61" t="s">
        <v>276</v>
      </c>
      <c r="F18" s="61" t="s">
        <v>276</v>
      </c>
      <c r="G18" s="62" t="s">
        <v>277</v>
      </c>
      <c r="H18" s="66" t="s">
        <v>277</v>
      </c>
      <c r="I18" s="72" t="s">
        <v>277</v>
      </c>
      <c r="J18" s="72" t="s">
        <v>277</v>
      </c>
      <c r="K18" s="76" t="s">
        <v>278</v>
      </c>
      <c r="L18" s="63" t="s">
        <v>278</v>
      </c>
      <c r="M18" s="63" t="s">
        <v>278</v>
      </c>
      <c r="N18" s="71" t="s">
        <v>273</v>
      </c>
      <c r="O18" s="54" t="s">
        <v>273</v>
      </c>
      <c r="P18" s="75" t="s">
        <v>273</v>
      </c>
      <c r="Q18" s="71" t="s">
        <v>273</v>
      </c>
      <c r="R18" s="71" t="s">
        <v>273</v>
      </c>
      <c r="S18" s="54" t="s">
        <v>273</v>
      </c>
      <c r="T18" s="51" t="s">
        <v>274</v>
      </c>
      <c r="U18" s="51" t="s">
        <v>274</v>
      </c>
      <c r="V18" s="53" t="s">
        <v>275</v>
      </c>
      <c r="W18" s="52" t="s">
        <v>275</v>
      </c>
    </row>
    <row r="19" spans="2:23" ht="72" customHeight="1" thickBot="1">
      <c r="B19" s="27">
        <v>17</v>
      </c>
      <c r="C19" s="86" t="str">
        <f>'Zásobník projektů KK'!C44</f>
        <v>PZKK_41: Rozšíření bezpečnostního portálu včetně aktualizace dat</v>
      </c>
      <c r="D19" s="87" t="s">
        <v>276</v>
      </c>
      <c r="E19" s="88" t="s">
        <v>276</v>
      </c>
      <c r="F19" s="88" t="s">
        <v>276</v>
      </c>
      <c r="G19" s="89" t="s">
        <v>277</v>
      </c>
      <c r="H19" s="90" t="s">
        <v>277</v>
      </c>
      <c r="I19" s="91" t="s">
        <v>277</v>
      </c>
      <c r="J19" s="92" t="s">
        <v>278</v>
      </c>
      <c r="K19" s="93" t="s">
        <v>278</v>
      </c>
      <c r="L19" s="94" t="s">
        <v>273</v>
      </c>
      <c r="M19" s="57" t="s">
        <v>273</v>
      </c>
      <c r="N19" s="57" t="s">
        <v>273</v>
      </c>
      <c r="O19" s="95" t="s">
        <v>273</v>
      </c>
      <c r="P19" s="96" t="s">
        <v>273</v>
      </c>
      <c r="Q19" s="57" t="s">
        <v>273</v>
      </c>
      <c r="R19" s="58" t="s">
        <v>274</v>
      </c>
      <c r="S19" s="97" t="s">
        <v>274</v>
      </c>
      <c r="T19" s="98" t="s">
        <v>274</v>
      </c>
      <c r="U19" s="55" t="s">
        <v>275</v>
      </c>
      <c r="V19" s="55" t="s">
        <v>275</v>
      </c>
      <c r="W19" s="56" t="s">
        <v>275</v>
      </c>
    </row>
    <row r="26" spans="2:23">
      <c r="C26" s="19" t="s">
        <v>276</v>
      </c>
      <c r="D26" s="19" t="s">
        <v>279</v>
      </c>
    </row>
    <row r="27" spans="2:23">
      <c r="C27" s="19" t="s">
        <v>277</v>
      </c>
      <c r="D27" s="19" t="s">
        <v>280</v>
      </c>
    </row>
    <row r="28" spans="2:23">
      <c r="C28" s="19" t="s">
        <v>278</v>
      </c>
      <c r="D28" s="19" t="s">
        <v>281</v>
      </c>
    </row>
    <row r="29" spans="2:23">
      <c r="C29" s="19" t="s">
        <v>273</v>
      </c>
      <c r="D29" s="19" t="s">
        <v>282</v>
      </c>
    </row>
    <row r="30" spans="2:23">
      <c r="C30" s="19" t="s">
        <v>274</v>
      </c>
      <c r="D30" s="19" t="s">
        <v>283</v>
      </c>
    </row>
    <row r="31" spans="2:23">
      <c r="C31" s="19" t="s">
        <v>275</v>
      </c>
      <c r="D31" s="19" t="s">
        <v>284</v>
      </c>
    </row>
  </sheetData>
  <dataValidations count="1">
    <dataValidation type="list" allowBlank="1" showInputMessage="1" showErrorMessage="1" sqref="D3:W19" xr:uid="{00000000-0002-0000-0100-000000000000}">
      <formula1>$C$26:$C$31</formula1>
    </dataValidation>
  </dataValidations>
  <pageMargins left="0.7" right="0.7" top="0.78740157499999996" bottom="0.78740157499999996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B16"/>
  <sheetViews>
    <sheetView workbookViewId="0">
      <selection activeCell="F23" sqref="F23"/>
    </sheetView>
  </sheetViews>
  <sheetFormatPr defaultColWidth="11" defaultRowHeight="15.95"/>
  <sheetData>
    <row r="2" spans="2:2">
      <c r="B2" s="2" t="s">
        <v>1</v>
      </c>
    </row>
    <row r="3" spans="2:2">
      <c r="B3" s="16" t="s">
        <v>19</v>
      </c>
    </row>
    <row r="4" spans="2:2">
      <c r="B4" s="17" t="s">
        <v>10</v>
      </c>
    </row>
    <row r="5" spans="2:2">
      <c r="B5" s="18" t="s">
        <v>27</v>
      </c>
    </row>
    <row r="9" spans="2:2">
      <c r="B9" s="2" t="s">
        <v>6</v>
      </c>
    </row>
    <row r="10" spans="2:2">
      <c r="B10" t="s">
        <v>15</v>
      </c>
    </row>
    <row r="11" spans="2:2">
      <c r="B11" t="s">
        <v>321</v>
      </c>
    </row>
    <row r="12" spans="2:2">
      <c r="B12" t="s">
        <v>62</v>
      </c>
    </row>
    <row r="13" spans="2:2">
      <c r="B13" t="s">
        <v>23</v>
      </c>
    </row>
    <row r="14" spans="2:2">
      <c r="B14" t="s">
        <v>38</v>
      </c>
    </row>
    <row r="15" spans="2:2">
      <c r="B15" t="s">
        <v>133</v>
      </c>
    </row>
    <row r="16" spans="2:2">
      <c r="B16" t="s">
        <v>54</v>
      </c>
    </row>
  </sheetData>
  <conditionalFormatting sqref="C5:C6">
    <cfRule type="cellIs" dxfId="21" priority="21" operator="equal">
      <formula>$B$3</formula>
    </cfRule>
    <cfRule type="cellIs" dxfId="20" priority="23" operator="equal">
      <formula>$B$3</formula>
    </cfRule>
  </conditionalFormatting>
  <conditionalFormatting sqref="C1">
    <cfRule type="cellIs" dxfId="19" priority="11" operator="equal">
      <formula>$B$5</formula>
    </cfRule>
    <cfRule type="cellIs" dxfId="18" priority="14" operator="equal">
      <formula>$B$5</formula>
    </cfRule>
    <cfRule type="cellIs" dxfId="17" priority="15" operator="equal">
      <formula>$B$5</formula>
    </cfRule>
    <cfRule type="cellIs" dxfId="16" priority="16" operator="equal">
      <formula>$B$5</formula>
    </cfRule>
    <cfRule type="cellIs" dxfId="15" priority="17" operator="equal">
      <formula>$B$5</formula>
    </cfRule>
    <cfRule type="cellIs" dxfId="14" priority="18" operator="equal">
      <formula>$B$5</formula>
    </cfRule>
    <cfRule type="cellIs" dxfId="13" priority="19" operator="equal">
      <formula>$B$4</formula>
    </cfRule>
    <cfRule type="cellIs" dxfId="12" priority="22" operator="equal">
      <formula>$B$3</formula>
    </cfRule>
  </conditionalFormatting>
  <conditionalFormatting sqref="C4">
    <cfRule type="cellIs" dxfId="11" priority="20" operator="equal">
      <formula>$B$3</formula>
    </cfRule>
  </conditionalFormatting>
  <conditionalFormatting sqref="C5">
    <cfRule type="cellIs" dxfId="10" priority="12" operator="equal">
      <formula>$B$5</formula>
    </cfRule>
    <cfRule type="cellIs" dxfId="9" priority="13" operator="equal">
      <formula>$B$5</formula>
    </cfRule>
  </conditionalFormatting>
  <conditionalFormatting sqref="D1">
    <cfRule type="cellIs" dxfId="8" priority="10" operator="equal">
      <formula>$B$5</formula>
    </cfRule>
  </conditionalFormatting>
  <conditionalFormatting sqref="C6">
    <cfRule type="cellIs" dxfId="7" priority="9" operator="equal">
      <formula>$B$5</formula>
    </cfRule>
  </conditionalFormatting>
  <conditionalFormatting sqref="C47">
    <cfRule type="cellIs" dxfId="6" priority="3" operator="equal">
      <formula>$B$5</formula>
    </cfRule>
    <cfRule type="cellIs" dxfId="5" priority="4" operator="equal">
      <formula>$B$5</formula>
    </cfRule>
    <cfRule type="cellIs" dxfId="4" priority="8" operator="equal">
      <formula>$B$5</formula>
    </cfRule>
  </conditionalFormatting>
  <conditionalFormatting sqref="C49">
    <cfRule type="cellIs" dxfId="3" priority="5" operator="equal">
      <formula>$B$3</formula>
    </cfRule>
    <cfRule type="cellIs" dxfId="2" priority="7" operator="equal">
      <formula>$B$5</formula>
    </cfRule>
  </conditionalFormatting>
  <conditionalFormatting sqref="C50">
    <cfRule type="cellIs" dxfId="1" priority="1" operator="equal">
      <formula>$B$5</formula>
    </cfRule>
    <cfRule type="cellIs" dxfId="0" priority="2" operator="equal">
      <formula>$B$5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4"/>
  <sheetViews>
    <sheetView zoomScale="125" zoomScaleNormal="80" workbookViewId="0"/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286</v>
      </c>
    </row>
    <row r="3" spans="2:5" ht="61.5" customHeight="1" thickBot="1">
      <c r="B3" s="28" t="s">
        <v>287</v>
      </c>
      <c r="C3" s="99" t="str">
        <f>'Zásobník projektů KK'!C8</f>
        <v xml:space="preserve">PZKK_5: Vytvořit „cloudové datové úložiště“ – kolaborativní platformu především pro zaměstnance KÚKK, případně i pro externí osoby (např. ze státní správy, ze ZZO apod.), naplňující podmínku autorizace (při dodržení všech zásad a požadavků vyplývajících z kybernetického zákona). </v>
      </c>
      <c r="D3" s="100"/>
      <c r="E3" s="101"/>
    </row>
    <row r="4" spans="2:5" ht="17.100000000000001" thickBot="1">
      <c r="B4" s="29" t="s">
        <v>288</v>
      </c>
      <c r="C4" s="102" t="s">
        <v>289</v>
      </c>
      <c r="D4" s="103"/>
      <c r="E4" s="104"/>
    </row>
    <row r="5" spans="2:5" ht="17.100000000000001" thickBot="1">
      <c r="B5" s="29" t="s">
        <v>6</v>
      </c>
      <c r="C5" s="102" t="str">
        <f>'Zásobník projektů KK'!G8</f>
        <v>Území KK (města a obce) + ZZO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7.100000000000001" thickBot="1">
      <c r="B7" s="114" t="str">
        <f>'Zásobník projektů KK'!E8</f>
        <v>Již v realizaci</v>
      </c>
      <c r="C7" s="115"/>
      <c r="D7" s="115"/>
      <c r="E7" s="116"/>
    </row>
    <row r="8" spans="2:5" ht="17.100000000000001" thickBot="1">
      <c r="B8" s="117" t="s">
        <v>291</v>
      </c>
      <c r="C8" s="118"/>
      <c r="D8" s="118"/>
      <c r="E8" s="119"/>
    </row>
    <row r="9" spans="2:5" ht="17.100000000000001" thickBot="1">
      <c r="B9" s="114" t="str">
        <f>'Zásobník projektů KK'!D8</f>
        <v>Již v realizaci</v>
      </c>
      <c r="C9" s="115"/>
      <c r="D9" s="115"/>
      <c r="E9" s="116"/>
    </row>
    <row r="10" spans="2:5" ht="27.75" customHeight="1" thickBot="1">
      <c r="B10" s="44" t="s">
        <v>292</v>
      </c>
      <c r="C10" s="105" t="s">
        <v>186</v>
      </c>
      <c r="D10" s="106"/>
      <c r="E10" s="107"/>
    </row>
    <row r="11" spans="2:5" ht="30" customHeight="1" thickBot="1">
      <c r="B11" s="45" t="s">
        <v>7</v>
      </c>
      <c r="C11" s="99" t="str">
        <f>'Zásobník projektů KK'!H8</f>
        <v>•	Krajský rozpočet</v>
      </c>
      <c r="D11" s="100"/>
      <c r="E11" s="101"/>
    </row>
    <row r="12" spans="2:5" ht="65.099999999999994" thickBot="1">
      <c r="B12" s="32" t="s">
        <v>293</v>
      </c>
      <c r="C12" s="30" t="str">
        <f>'Zásobník projektů KK'!I8</f>
        <v>Není relevantní</v>
      </c>
      <c r="D12" s="31" t="s">
        <v>294</v>
      </c>
      <c r="E12" s="42" t="s">
        <v>295</v>
      </c>
    </row>
    <row r="13" spans="2:5" ht="78" customHeight="1" thickBot="1">
      <c r="B13" s="32" t="s">
        <v>296</v>
      </c>
      <c r="C13" s="30" t="s">
        <v>297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B7:E7"/>
    <mergeCell ref="B9:E9"/>
    <mergeCell ref="B8:E8"/>
    <mergeCell ref="C5:E5"/>
  </mergeCells>
  <hyperlinks>
    <hyperlink ref="C10:E10" location="'PZKK-33'!_GoBack" display="PZKK-33" xr:uid="{00000000-0004-0000-02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7"/>
  <sheetViews>
    <sheetView zoomScale="125" zoomScaleNormal="125" workbookViewId="0"/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302</v>
      </c>
    </row>
    <row r="3" spans="2:5" ht="61.5" customHeight="1" thickBot="1">
      <c r="B3" s="28" t="s">
        <v>287</v>
      </c>
      <c r="C3" s="99" t="str">
        <f>'Zásobník projektů KK'!C10</f>
        <v>PZKK-7: Umožnit třetím osobám (relevantně) vzdálený přístup k portálovým řešením (na základě identifikace), zavedení Jednotného autentizačního bodu pomocí BankID, ISDS, NIA (identita občana), JIP/KAAS do portálových řešení KÚKK a KK.</v>
      </c>
      <c r="D3" s="100"/>
      <c r="E3" s="101"/>
    </row>
    <row r="4" spans="2:5" ht="17.100000000000001" thickBot="1">
      <c r="B4" s="29" t="s">
        <v>288</v>
      </c>
      <c r="C4" s="137" t="s">
        <v>289</v>
      </c>
      <c r="D4" s="138"/>
      <c r="E4" s="139"/>
    </row>
    <row r="5" spans="2:5" ht="17.100000000000001" thickBot="1">
      <c r="B5" s="29" t="s">
        <v>6</v>
      </c>
      <c r="C5" s="102" t="str">
        <f>'Zásobník projektů KK'!G10</f>
        <v>KÚKK + ZZO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11" customHeight="1" thickBot="1">
      <c r="B7" s="134" t="str">
        <f>'Zásobník projektů KK'!E10</f>
        <v>Výstupy:
•	Pravidla pro zřízení identity třetích stran.
•	Rozšířený Identity management…
Indikátory:
•	Počet nově přidělených identit.
•	Počet autentizovaných a autorizovaných osob přistupujících z vnějšku (meziročně a za dobu platnosti ICT Strategie).</v>
      </c>
      <c r="C7" s="135"/>
      <c r="D7" s="135"/>
      <c r="E7" s="136"/>
    </row>
    <row r="8" spans="2:5" ht="17.100000000000001" thickBot="1">
      <c r="B8" s="117" t="s">
        <v>291</v>
      </c>
      <c r="C8" s="118"/>
      <c r="D8" s="118"/>
      <c r="E8" s="119"/>
    </row>
    <row r="9" spans="2:5" ht="81" customHeight="1" thickBot="1">
      <c r="B9" s="134" t="str">
        <f>'Zásobník projektů KK'!D10</f>
        <v>•	Analyzovat možnosti využití autentizace a autorizace pomocí státem garantovaných služeb pro vstup do prostředí ICT KÚKK (např. NIA, JIP/KAAS? ISDS), ale i službami komerčních/bankovních společností (BankID).
•	Navrhnout řešení autentizace a autorizace pro externí uživatele.
•	Realizovat autentizaci a autorizaci v souladu s návrhem.
•	Pilotně ověřit realizovaný návrh.</v>
      </c>
      <c r="C9" s="135"/>
      <c r="D9" s="135"/>
      <c r="E9" s="136"/>
    </row>
    <row r="10" spans="2:5" ht="18" customHeight="1">
      <c r="B10" s="128" t="s">
        <v>292</v>
      </c>
      <c r="C10" s="131" t="s">
        <v>129</v>
      </c>
      <c r="D10" s="132"/>
      <c r="E10" s="133"/>
    </row>
    <row r="11" spans="2:5" ht="18" customHeight="1">
      <c r="B11" s="129"/>
      <c r="C11" s="122" t="s">
        <v>135</v>
      </c>
      <c r="D11" s="123"/>
      <c r="E11" s="124"/>
    </row>
    <row r="12" spans="2:5" ht="18" customHeight="1">
      <c r="B12" s="129"/>
      <c r="C12" s="122" t="s">
        <v>142</v>
      </c>
      <c r="D12" s="123"/>
      <c r="E12" s="124"/>
    </row>
    <row r="13" spans="2:5" ht="15" customHeight="1" thickBot="1">
      <c r="B13" s="130"/>
      <c r="C13" s="125" t="s">
        <v>231</v>
      </c>
      <c r="D13" s="126"/>
      <c r="E13" s="127"/>
    </row>
    <row r="14" spans="2:5" ht="81.75" customHeight="1" thickBot="1">
      <c r="B14" s="45" t="s">
        <v>7</v>
      </c>
      <c r="C14" s="99" t="str">
        <f>'Zásobník projektů KK'!H10</f>
        <v>•	Krajský rozpočet
•	NPO
•	IROP, výzva č. 8. eGovernment
•	IROP, výzva č. 9. eGovernment
•	IROP, výzva č. 29. eGovernment</v>
      </c>
      <c r="D14" s="100"/>
      <c r="E14" s="101"/>
    </row>
    <row r="15" spans="2:5" ht="65.099999999999994" thickBot="1">
      <c r="B15" s="32" t="s">
        <v>293</v>
      </c>
      <c r="C15" s="30" t="str">
        <f>'Zásobník projektů KK'!I10</f>
        <v>Pořízení:
2–3 mil. Kč s DPH
Rozvoj ročně:
0,4 – 0,6 mil. Kč s DPH</v>
      </c>
      <c r="D15" s="31" t="s">
        <v>294</v>
      </c>
      <c r="E15" s="42" t="s">
        <v>295</v>
      </c>
    </row>
    <row r="16" spans="2:5" ht="72.95" customHeight="1" thickBot="1">
      <c r="B16" s="32" t="s">
        <v>296</v>
      </c>
      <c r="C16" s="30" t="s">
        <v>297</v>
      </c>
      <c r="D16" s="31" t="s">
        <v>298</v>
      </c>
      <c r="E16" s="42" t="s">
        <v>299</v>
      </c>
    </row>
    <row r="17" spans="2:5" ht="24" customHeight="1" thickBot="1">
      <c r="B17" s="29" t="s">
        <v>300</v>
      </c>
      <c r="C17" s="102" t="s">
        <v>301</v>
      </c>
      <c r="D17" s="103"/>
      <c r="E17" s="104"/>
    </row>
  </sheetData>
  <mergeCells count="15">
    <mergeCell ref="B9:E9"/>
    <mergeCell ref="B8:E8"/>
    <mergeCell ref="B2:D2"/>
    <mergeCell ref="C3:E3"/>
    <mergeCell ref="C4:E4"/>
    <mergeCell ref="B6:E6"/>
    <mergeCell ref="B7:E7"/>
    <mergeCell ref="C5:E5"/>
    <mergeCell ref="C14:E14"/>
    <mergeCell ref="C12:E12"/>
    <mergeCell ref="C13:E13"/>
    <mergeCell ref="C17:E17"/>
    <mergeCell ref="B10:B13"/>
    <mergeCell ref="C11:E11"/>
    <mergeCell ref="C10:E10"/>
  </mergeCells>
  <hyperlinks>
    <hyperlink ref="C10:E10" location="'PZKK-22'!_GoBack" display="PZKK-22" xr:uid="{00000000-0004-0000-0300-000000000000}"/>
    <hyperlink ref="C11:E11" location="'PZKK-23'!_GoBack" display="PZKK-23" xr:uid="{00000000-0004-0000-0300-000001000000}"/>
    <hyperlink ref="C12:E12" location="'PZKK-24 '!_GoBack" display="PZKK-24" xr:uid="{00000000-0004-0000-0300-000002000000}"/>
    <hyperlink ref="C13:E13" location="'PZKK-41'!_GoBack" display="PZKK-41" xr:uid="{00000000-0004-0000-0300-000003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303</v>
      </c>
    </row>
    <row r="3" spans="2:5" ht="17.100000000000001" thickBot="1">
      <c r="B3" s="28" t="s">
        <v>287</v>
      </c>
      <c r="C3" s="99" t="str">
        <f>'Zásobník projektů KK'!C14</f>
        <v>PZKK_11: Naplňovat ICT strategii, provádět její monitoring a evaluaci.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KK'!G14</f>
        <v>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08" customHeight="1" thickBot="1">
      <c r="B7" s="143" t="str">
        <f>'Zásobník projektů KK'!E14</f>
        <v>Výstupy:
•	Pravidelná jednání o realizaci ICT strategie.
•	Zprávy o realizaci ICT strategie předkládané vedení KÚKK.
•	Vypracování nezávislých monitorovacích a evaluačních práv.
Indikátory:
•	Počet zahájených, v realizaci a ukončených projektů v daném roce.
•	Počet zahájených, v realizaci a ukončených projektů na konci platnosti strategie.</v>
      </c>
      <c r="C7" s="144"/>
      <c r="D7" s="144"/>
      <c r="E7" s="145"/>
    </row>
    <row r="8" spans="2:5" ht="17.100000000000001" thickBot="1">
      <c r="B8" s="117" t="s">
        <v>291</v>
      </c>
      <c r="C8" s="118"/>
      <c r="D8" s="118"/>
      <c r="E8" s="119"/>
    </row>
    <row r="9" spans="2:5" ht="35.25" customHeight="1" thickBot="1">
      <c r="B9" s="143" t="str">
        <f>'Zásobník projektů KK'!D14</f>
        <v xml:space="preserve">•	Průběžně, min. 1x ročně (po dobu platnosti strategie) zajišťovat realizaci ICT strategie, provádět její pravidelný monitoring a evaluaci. </v>
      </c>
      <c r="C9" s="144"/>
      <c r="D9" s="144"/>
      <c r="E9" s="145"/>
    </row>
    <row r="10" spans="2:5" ht="27.75" customHeight="1" thickBot="1">
      <c r="B10" s="29" t="s">
        <v>292</v>
      </c>
      <c r="C10" s="99" t="s">
        <v>44</v>
      </c>
      <c r="D10" s="100"/>
      <c r="E10" s="101"/>
    </row>
    <row r="11" spans="2:5" ht="33" customHeight="1" thickBot="1">
      <c r="B11" s="45" t="s">
        <v>7</v>
      </c>
      <c r="C11" s="99" t="str">
        <f>'Zásobník projektů KK'!H14</f>
        <v>•	Krajský rozpočet</v>
      </c>
      <c r="D11" s="100"/>
      <c r="E11" s="101"/>
    </row>
    <row r="12" spans="2:5" ht="65.099999999999994" thickBot="1">
      <c r="B12" s="32" t="s">
        <v>293</v>
      </c>
      <c r="C12" s="30" t="str">
        <f>'Zásobník projektů KK'!I14</f>
        <v>Pro monitoring a evaluaci: externí (nezávislý) dodavatel najímaný 1x ročně na dobu 1-2 týdnů</v>
      </c>
      <c r="D12" s="31" t="s">
        <v>294</v>
      </c>
      <c r="E12" s="42" t="s">
        <v>295</v>
      </c>
    </row>
    <row r="13" spans="2:5" ht="75" customHeight="1" thickBot="1">
      <c r="B13" s="32" t="s">
        <v>296</v>
      </c>
      <c r="C13" s="30" t="s">
        <v>44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44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14"/>
  <sheetViews>
    <sheetView topLeftCell="A8" zoomScale="125" zoomScaleNormal="125" workbookViewId="0">
      <selection activeCell="C10" sqref="C10:E10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304</v>
      </c>
    </row>
    <row r="3" spans="2:5" ht="56.25" customHeight="1" thickBot="1">
      <c r="B3" s="28" t="s">
        <v>287</v>
      </c>
      <c r="C3" s="99" t="str">
        <f>'Zásobník projektů KK'!C16</f>
        <v>PZKK_13: Uveřejňování údajů a informací v Národním katalogu otevřených dat, přispět k transparentnosti a možnosti využití údajů třetími stranami.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KK'!G16</f>
        <v>Území KK (města a obce) + ZZO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94.5" customHeight="1" thickBot="1">
      <c r="B7" s="143" t="str">
        <f>'Zásobník projektů KK'!E16</f>
        <v>Výstupy:
•	Otevřená data provozní, smluví, ale i agendová a odborná jsou uveřejňována pravidelně v NKOD
•	Rozšířená odpovědnost publikantů informací na webu KK i o publikování otevřených dat na NKOD 
Indikátory:
•	Počet publikovaných datových sad na NKOD
•	Meziroční nárůst publikovaných datových sad za KÚKK na NKOD .</v>
      </c>
      <c r="C7" s="144"/>
      <c r="D7" s="144"/>
      <c r="E7" s="145"/>
    </row>
    <row r="8" spans="2:5" ht="17.100000000000001" thickBot="1">
      <c r="B8" s="117" t="s">
        <v>291</v>
      </c>
      <c r="C8" s="118"/>
      <c r="D8" s="118"/>
      <c r="E8" s="119"/>
    </row>
    <row r="9" spans="2:5" ht="92.25" customHeight="1" thickBot="1">
      <c r="B9" s="143" t="str">
        <f>'Zásobník projektů KK'!D16</f>
        <v>•	Analyzovat aktuální situaci v oblasti publikování otevřených dat do NKOD
•	Navrhnout metodiku uveřejňování otevřených dat v souladu s národní metodikou publikování otevřených dat 
•	Realizovat publikaci otevřených dat  (datových sad provozních, agendových, apod.)
•	Spojit roli publikanta s kurátorem datových sad
•	Udržovat a rozšiřovat datové sady otevřených dat, které jsou publikovány v NKOD</v>
      </c>
      <c r="C9" s="144"/>
      <c r="D9" s="144"/>
      <c r="E9" s="145"/>
    </row>
    <row r="10" spans="2:5" ht="27.75" customHeight="1" thickBot="1">
      <c r="B10" s="29" t="s">
        <v>292</v>
      </c>
      <c r="C10" s="105" t="s">
        <v>221</v>
      </c>
      <c r="D10" s="106"/>
      <c r="E10" s="107"/>
    </row>
    <row r="11" spans="2:5" ht="35.25" customHeight="1" thickBot="1">
      <c r="B11" s="45" t="s">
        <v>7</v>
      </c>
      <c r="C11" s="99" t="str">
        <f>'Zásobník projektů KK'!H16</f>
        <v xml:space="preserve">•	Krajský rozpočet
•	OPZ+ </v>
      </c>
      <c r="D11" s="100"/>
      <c r="E11" s="101"/>
    </row>
    <row r="12" spans="2:5" ht="63" customHeight="1" thickBot="1">
      <c r="B12" s="32" t="s">
        <v>293</v>
      </c>
      <c r="C12" s="30" t="str">
        <f>'Zásobník projektů KK'!I16</f>
        <v>Pořízení:
0,3–0,5 mil. Kč s DPH
Rozvoj ročně:
0,05 – 0,1 mil. Kč s DPH</v>
      </c>
      <c r="D12" s="31" t="s">
        <v>294</v>
      </c>
      <c r="E12" s="43" t="s">
        <v>295</v>
      </c>
    </row>
    <row r="13" spans="2:5" ht="75" customHeight="1" thickBot="1">
      <c r="B13" s="32" t="s">
        <v>296</v>
      </c>
      <c r="C13" s="30" t="s">
        <v>305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44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39'!_GoBack" display="PZKK-39" xr:uid="{00000000-0004-0000-05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14"/>
  <sheetViews>
    <sheetView topLeftCell="A8" zoomScale="125" zoomScaleNormal="125" workbookViewId="0">
      <selection activeCell="C10" sqref="C10:E10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306</v>
      </c>
    </row>
    <row r="3" spans="2:5" ht="52.5" customHeight="1" thickBot="1">
      <c r="B3" s="28" t="s">
        <v>287</v>
      </c>
      <c r="C3" s="99" t="str">
        <f>'Zásobník projektů KK'!C17</f>
        <v>PZKK_14:  V souladu s Národním architektonickým rámcem vypracovat katalog služeb poskytovaných v území Karlovarského kraje – Krajským úřadem Karlovarského kraje, pro města a obce, uveřejnit a rozvíjet jej.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KK'!G17</f>
        <v>Území KK (města a obce) + ZZO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08.75" customHeight="1" thickBot="1">
      <c r="B7" s="143" t="str">
        <f>'Zásobník projektů KK'!E17</f>
        <v>Výstupy:
•	Katalog služeb, které KK a KÚKK poskytuje v území (pro obyvatele, města a obce, podnikatele, apod.)
•	Katalog služeb je publikován na portále VS
•	Katalog služeb je plánem digitalizace služeb pro 2022-2027
Indikátory:
•	Publikovaný katalog služeb na portále VS
•	Publikovaný katalog služeb na portále Karlovarského kraje</v>
      </c>
      <c r="C7" s="144"/>
      <c r="D7" s="144"/>
      <c r="E7" s="145"/>
    </row>
    <row r="8" spans="2:5" ht="17.100000000000001" thickBot="1">
      <c r="B8" s="117" t="s">
        <v>291</v>
      </c>
      <c r="C8" s="118"/>
      <c r="D8" s="118"/>
      <c r="E8" s="119"/>
    </row>
    <row r="9" spans="2:5" ht="81.75" customHeight="1" thickBot="1">
      <c r="B9" s="143" t="str">
        <f>'Zásobník projektů KK'!D17</f>
        <v>•	Analyzovat služby poskytované Karlovarským krajem a Krajským úřadem Karlovarského kraje
•	Navrhnout jejich popis v souladu s katalogem služeb veřejné správy (včetně EA modelu)
•	Realizovat/vypracovat katalog služeb
•	Publikovat katalog služeb na portále VS a Karlovarského kraje
•	Udržovat a rozšiřovat katalog služeb (včetně souvisejících EA modelů)</v>
      </c>
      <c r="C9" s="144"/>
      <c r="D9" s="144"/>
      <c r="E9" s="145"/>
    </row>
    <row r="10" spans="2:5" ht="27.75" customHeight="1" thickBot="1">
      <c r="B10" s="29" t="s">
        <v>292</v>
      </c>
      <c r="C10" s="105" t="s">
        <v>94</v>
      </c>
      <c r="D10" s="106"/>
      <c r="E10" s="107"/>
    </row>
    <row r="11" spans="2:5" ht="46.5" customHeight="1" thickBot="1">
      <c r="B11" s="45" t="s">
        <v>7</v>
      </c>
      <c r="C11" s="99" t="str">
        <f>'Zásobník projektů KK'!H17</f>
        <v>•	Krajský rozpočet
•	OPZ+ 
•	TA ČR</v>
      </c>
      <c r="D11" s="100"/>
      <c r="E11" s="101"/>
    </row>
    <row r="12" spans="2:5" ht="65.099999999999994" thickBot="1">
      <c r="B12" s="32" t="s">
        <v>293</v>
      </c>
      <c r="C12" s="30" t="str">
        <f>'Zásobník projektů KK'!I17</f>
        <v>Pořízení:
0,5–0,6 mil. Kč s DPH
Rozvoj ročně:
0,2 – 0,3 mil. Kč s DPH</v>
      </c>
      <c r="D12" s="31" t="s">
        <v>294</v>
      </c>
      <c r="E12" s="46" t="s">
        <v>295</v>
      </c>
    </row>
    <row r="13" spans="2:5" ht="75" customHeight="1" thickBot="1">
      <c r="B13" s="32" t="s">
        <v>296</v>
      </c>
      <c r="C13" s="30" t="s">
        <v>305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44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15'!_GoBack" display="PZKK-15" xr:uid="{00000000-0004-0000-06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14"/>
  <sheetViews>
    <sheetView topLeftCell="A9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307</v>
      </c>
    </row>
    <row r="3" spans="2:5" ht="46.5" customHeight="1" thickBot="1">
      <c r="B3" s="28" t="s">
        <v>287</v>
      </c>
      <c r="C3" s="99" t="str">
        <f>'Zásobník projektů KK'!C18</f>
        <v>PZKK_15: V souladu s Národním architektonickým rámcem vypracovat katalog služeb zajišťovaných příspěvkovými organizacemi Karlovarského kraje, uveřejnit a rozvíjet jej.</v>
      </c>
      <c r="D3" s="100"/>
      <c r="E3" s="101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KK'!G18</f>
        <v>Území KK (města a obce) + ZZO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111.75" customHeight="1" thickBot="1">
      <c r="B7" s="143" t="str">
        <f>'Zásobník projektů KK'!E18</f>
        <v>Výstupy:
•	Katalog služeb, které KK a KÚKK poskytuje v území (pro příspěvkové orgasnizace, apod.)
•	Katalog služeb je publikován na portále VS
•	Katalog služeb je plánem digitalizace služeb pro 2022-2027
Indikátory:
•	Publikovaný katalog služeb na portále VS
•	Publikovaný katalog služeb na portále Karlovarského kraje</v>
      </c>
      <c r="C7" s="144"/>
      <c r="D7" s="144"/>
      <c r="E7" s="145"/>
    </row>
    <row r="8" spans="2:5" ht="17.100000000000001" thickBot="1">
      <c r="B8" s="117" t="s">
        <v>291</v>
      </c>
      <c r="C8" s="118"/>
      <c r="D8" s="118"/>
      <c r="E8" s="119"/>
    </row>
    <row r="9" spans="2:5" ht="84.75" customHeight="1" thickBot="1">
      <c r="B9" s="143" t="str">
        <f>'Zásobník projektů KK'!D18</f>
        <v>•	Analyzovat služby poskytované příspěvkovými organizacem Karlovarského kraje 
•	Navrhnout jejich popis v souladu s katalogem služeb veřejné správy (včetně EA modelu)
•	Realizovat/vypracovat katalog služeb
•	Publikovat katalog služeb na portále VS,  Karlovarského kraje a na webech příspěvkových organizacích
•	Udržovat a rozšiřovat katalog služeb (včetně souvisejících EA modelů)</v>
      </c>
      <c r="C9" s="144"/>
      <c r="D9" s="144"/>
      <c r="E9" s="145"/>
    </row>
    <row r="10" spans="2:5" ht="27.75" customHeight="1" thickBot="1">
      <c r="B10" s="29" t="s">
        <v>292</v>
      </c>
      <c r="C10" s="105" t="s">
        <v>88</v>
      </c>
      <c r="D10" s="106"/>
      <c r="E10" s="107"/>
    </row>
    <row r="11" spans="2:5" ht="50.25" customHeight="1" thickBot="1">
      <c r="B11" s="45" t="s">
        <v>7</v>
      </c>
      <c r="C11" s="99" t="str">
        <f>'Zásobník projektů KK'!H18</f>
        <v>•	Krajský rozpočet
•	OPZ+ 
•	TA ČR</v>
      </c>
      <c r="D11" s="100"/>
      <c r="E11" s="101"/>
    </row>
    <row r="12" spans="2:5" ht="65.099999999999994" thickBot="1">
      <c r="B12" s="32" t="s">
        <v>293</v>
      </c>
      <c r="C12" s="30" t="str">
        <f>'Zásobník projektů KK'!I18</f>
        <v>Pořízení:
0,5–0,6 mil. Kč s DPH
Rozvoj ročně:
0,2 – 0,3 mil. Kč s DPH</v>
      </c>
      <c r="D12" s="31" t="s">
        <v>294</v>
      </c>
      <c r="E12" s="46" t="s">
        <v>295</v>
      </c>
    </row>
    <row r="13" spans="2:5" ht="75" customHeight="1" thickBot="1">
      <c r="B13" s="32" t="s">
        <v>296</v>
      </c>
      <c r="C13" s="30" t="s">
        <v>305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44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C5:E5"/>
    <mergeCell ref="B7:E7"/>
    <mergeCell ref="B8:E8"/>
    <mergeCell ref="B9:E9"/>
  </mergeCells>
  <hyperlinks>
    <hyperlink ref="C10:E10" location="'PZKK-14'!_GoBack" display="PZKK-14" xr:uid="{00000000-0004-0000-07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E14"/>
  <sheetViews>
    <sheetView topLeftCell="A8" zoomScale="125" zoomScaleNormal="125" workbookViewId="0">
      <selection activeCell="B9" sqref="B9:E9"/>
    </sheetView>
  </sheetViews>
  <sheetFormatPr defaultColWidth="8.875" defaultRowHeight="15.95"/>
  <cols>
    <col min="1" max="1" width="2.625" customWidth="1"/>
    <col min="2" max="2" width="23.125" customWidth="1"/>
    <col min="3" max="3" width="23.625" customWidth="1"/>
    <col min="4" max="4" width="15" customWidth="1"/>
    <col min="5" max="5" width="24.5" customWidth="1"/>
  </cols>
  <sheetData>
    <row r="1" spans="2:5" ht="17.100000000000001" thickBot="1"/>
    <row r="2" spans="2:5" ht="27.75" customHeight="1" thickBot="1">
      <c r="B2" s="108" t="s">
        <v>285</v>
      </c>
      <c r="C2" s="109"/>
      <c r="D2" s="110"/>
      <c r="E2" s="33" t="s">
        <v>308</v>
      </c>
    </row>
    <row r="3" spans="2:5" ht="21" customHeight="1" thickBot="1">
      <c r="B3" s="28" t="s">
        <v>287</v>
      </c>
      <c r="C3" s="102" t="str">
        <f>'Zásobník projektů KK'!C25</f>
        <v>PZKK_22: Modernizovat design a obsah webu Karlovarského kraje.</v>
      </c>
      <c r="D3" s="103"/>
      <c r="E3" s="104"/>
    </row>
    <row r="4" spans="2:5" ht="17.100000000000001" thickBot="1">
      <c r="B4" s="29" t="s">
        <v>288</v>
      </c>
      <c r="C4" s="140" t="s">
        <v>289</v>
      </c>
      <c r="D4" s="141"/>
      <c r="E4" s="142"/>
    </row>
    <row r="5" spans="2:5" ht="17.100000000000001" thickBot="1">
      <c r="B5" s="29" t="s">
        <v>6</v>
      </c>
      <c r="C5" s="102" t="str">
        <f>'Zásobník projektů KK'!G25</f>
        <v>Území KK (města a obce) + KÚKK</v>
      </c>
      <c r="D5" s="120"/>
      <c r="E5" s="121"/>
    </row>
    <row r="6" spans="2:5" ht="17.100000000000001" thickBot="1">
      <c r="B6" s="111" t="s">
        <v>290</v>
      </c>
      <c r="C6" s="112"/>
      <c r="D6" s="112"/>
      <c r="E6" s="113"/>
    </row>
    <row r="7" spans="2:5" ht="82.5" customHeight="1" thickBot="1">
      <c r="B7" s="114" t="str">
        <f>'Zásobník projektů KK'!E26</f>
        <v>Výstupy:
•	Modernizaovaný majetkový portál
Indikátory:
•	Zvýšení počtu návštěvníků webu
•	Kvalitnější obsah a struktura informací</v>
      </c>
      <c r="C7" s="115"/>
      <c r="D7" s="115"/>
      <c r="E7" s="116"/>
    </row>
    <row r="8" spans="2:5" ht="17.100000000000001" thickBot="1">
      <c r="B8" s="146" t="s">
        <v>291</v>
      </c>
      <c r="C8" s="147"/>
      <c r="D8" s="147"/>
      <c r="E8" s="148"/>
    </row>
    <row r="9" spans="2:5" ht="81" customHeight="1" thickBot="1">
      <c r="B9" s="149" t="str">
        <f>'Zásobník projektů KK'!D25</f>
        <v>•	Analyzovat požadavky cílových skupin, návštěvníků webu Karlovarského kraje (občan – podnikatel – turista – města a obce v kraji – příspěvkové organizace)
•	Vytvořit nový design webu (drátěný model) v souladu s „corporate design“ Karlovarského kraje
•	Zpracovat a spustit modernizovaný web
•	Udržovat aktuální obsah prostřednictvím publikantů</v>
      </c>
      <c r="C9" s="150"/>
      <c r="D9" s="150"/>
      <c r="E9" s="151"/>
    </row>
    <row r="10" spans="2:5" ht="27.75" customHeight="1" thickBot="1">
      <c r="B10" s="44" t="s">
        <v>292</v>
      </c>
      <c r="C10" s="105" t="s">
        <v>50</v>
      </c>
      <c r="D10" s="106"/>
      <c r="E10" s="107"/>
    </row>
    <row r="11" spans="2:5" ht="32.25" customHeight="1" thickBot="1">
      <c r="B11" s="45" t="s">
        <v>7</v>
      </c>
      <c r="C11" s="99" t="str">
        <f>'Zásobník projektů KK'!H25</f>
        <v>•	Krajský rozpočet</v>
      </c>
      <c r="D11" s="100"/>
      <c r="E11" s="101"/>
    </row>
    <row r="12" spans="2:5" ht="65.099999999999994" thickBot="1">
      <c r="B12" s="32" t="s">
        <v>293</v>
      </c>
      <c r="C12" s="30" t="str">
        <f>'Zásobník projektů KK'!I25</f>
        <v>Pořízení:
1,5–2 mil. Kč s DPH
Rozvoj ročně:
0,2–0,4 mil. Kč s DPH</v>
      </c>
      <c r="D12" s="31" t="s">
        <v>294</v>
      </c>
      <c r="E12" s="46" t="s">
        <v>295</v>
      </c>
    </row>
    <row r="13" spans="2:5" ht="74.099999999999994" customHeight="1" thickBot="1">
      <c r="B13" s="32" t="s">
        <v>296</v>
      </c>
      <c r="C13" s="30" t="s">
        <v>297</v>
      </c>
      <c r="D13" s="31" t="s">
        <v>298</v>
      </c>
      <c r="E13" s="42" t="s">
        <v>299</v>
      </c>
    </row>
    <row r="14" spans="2:5" ht="24" customHeight="1" thickBot="1">
      <c r="B14" s="29" t="s">
        <v>300</v>
      </c>
      <c r="C14" s="102" t="s">
        <v>301</v>
      </c>
      <c r="D14" s="103"/>
      <c r="E14" s="104"/>
    </row>
  </sheetData>
  <mergeCells count="11">
    <mergeCell ref="C11:E11"/>
    <mergeCell ref="C14:E14"/>
    <mergeCell ref="C10:E10"/>
    <mergeCell ref="B2:D2"/>
    <mergeCell ref="C3:E3"/>
    <mergeCell ref="C4:E4"/>
    <mergeCell ref="B6:E6"/>
    <mergeCell ref="B7:E7"/>
    <mergeCell ref="C5:E5"/>
    <mergeCell ref="B8:E8"/>
    <mergeCell ref="B9:E9"/>
  </mergeCells>
  <hyperlinks>
    <hyperlink ref="C10:E10" location="'PZKK-07'!_GoBack" display="PZKK-07" xr:uid="{00000000-0004-0000-0800-000000000000}"/>
  </hyperlinks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729FDA-10AF-4487-81BD-DDC61DABD31B}"/>
</file>

<file path=customXml/itemProps2.xml><?xml version="1.0" encoding="utf-8"?>
<ds:datastoreItem xmlns:ds="http://schemas.openxmlformats.org/officeDocument/2006/customXml" ds:itemID="{AEEC1C88-9193-463E-8793-F269F469EA74}"/>
</file>

<file path=customXml/itemProps3.xml><?xml version="1.0" encoding="utf-8"?>
<ds:datastoreItem xmlns:ds="http://schemas.openxmlformats.org/officeDocument/2006/customXml" ds:itemID="{19210EB0-BF21-4BB2-ACA5-3836F334BBD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 Lukáš</dc:creator>
  <cp:keywords/>
  <dc:description/>
  <cp:lastModifiedBy>Heliks Jiří</cp:lastModifiedBy>
  <cp:revision/>
  <dcterms:created xsi:type="dcterms:W3CDTF">2022-12-04T19:04:56Z</dcterms:created>
  <dcterms:modified xsi:type="dcterms:W3CDTF">2023-02-21T11:45:51Z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  <property fmtid="{D5CDD505-2E9C-101B-9397-08002B2CF9AE}" pid="3" name="MediaServiceImageTags">
    <vt:lpwstr/>
  </property>
</Properties>
</file>