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červen\84_rada_prilohy_220606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55" i="1" l="1"/>
  <c r="I55" i="1"/>
  <c r="H55" i="1"/>
  <c r="G55" i="1"/>
</calcChain>
</file>

<file path=xl/sharedStrings.xml><?xml version="1.0" encoding="utf-8"?>
<sst xmlns="http://schemas.openxmlformats.org/spreadsheetml/2006/main" count="293" uniqueCount="243">
  <si>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</si>
  <si>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</si>
  <si>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</si>
  <si>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</si>
  <si>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</si>
  <si>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</si>
  <si>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</si>
  <si>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</si>
  <si>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</si>
  <si>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</si>
  <si>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</si>
  <si>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</si>
  <si>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</si>
  <si>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</si>
  <si>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</si>
  <si>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</si>
  <si>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Předprojekty památek</t>
  </si>
  <si>
    <t>KUKVX009NMZ9</t>
  </si>
  <si>
    <t>6</t>
  </si>
  <si>
    <t>Fyzická osoba - anonymizováno</t>
  </si>
  <si>
    <t>Cheb</t>
  </si>
  <si>
    <t>Ubytovací objekt Františkovy Lázně Ruská čp.172/22</t>
  </si>
  <si>
    <t>KUKVX009NT7S</t>
  </si>
  <si>
    <t>7</t>
  </si>
  <si>
    <t>Obec Čichalov</t>
  </si>
  <si>
    <t>00480304</t>
  </si>
  <si>
    <t>Čichalov</t>
  </si>
  <si>
    <t>Kaple sv. Jana a Pavla, Čichalov – zpracování dokumentace pro přípravu záchrany objektu</t>
  </si>
  <si>
    <t>KUKVX009NTET</t>
  </si>
  <si>
    <t>8</t>
  </si>
  <si>
    <t>Loket</t>
  </si>
  <si>
    <t>Kulturní památka, dům v podhradí, Loket</t>
  </si>
  <si>
    <t>KUKVX009NTI9</t>
  </si>
  <si>
    <t>9</t>
  </si>
  <si>
    <t>Valašské Meziříčí</t>
  </si>
  <si>
    <t>Restaurátorský průzkum a záměr výmaleb interiérů a fasád, zámek Starý Rybník</t>
  </si>
  <si>
    <t>KUKVX009NIZ1</t>
  </si>
  <si>
    <t>10</t>
  </si>
  <si>
    <t>VICTOR, s.r.o.</t>
  </si>
  <si>
    <t>61063894</t>
  </si>
  <si>
    <t>Karlovy Vary</t>
  </si>
  <si>
    <t>Stavebně historický průzkum kulturní památky r.č.28919/4-4558</t>
  </si>
  <si>
    <t>KUKVX009MT1Z</t>
  </si>
  <si>
    <t>11</t>
  </si>
  <si>
    <t>Předrojektová a projektová příprava záchrany vesnického domu, Vysoká10, Dalovice</t>
  </si>
  <si>
    <t>KUKVX009NVO1</t>
  </si>
  <si>
    <t>13</t>
  </si>
  <si>
    <t>Praha</t>
  </si>
  <si>
    <t>Vyhotovení projektové dokumentace, Náměstí Republiky 508, Jáchymov, objekt  v havarijním stavu</t>
  </si>
  <si>
    <t>KUKVX009NNQB</t>
  </si>
  <si>
    <t>14</t>
  </si>
  <si>
    <t>Rekonstrukce Central Hotel, Bečov nad Teplou - Příprava projektu a Návrh stavby</t>
  </si>
  <si>
    <t>KUKVX009NVPW</t>
  </si>
  <si>
    <t>15</t>
  </si>
  <si>
    <t>Projektová dokumentace pro stavební povolení, Náměstí Republiky 269, Jáchymov</t>
  </si>
  <si>
    <t>KUKVX009NVQR</t>
  </si>
  <si>
    <t>16</t>
  </si>
  <si>
    <t>Žádost o dotaci, Nám. Republiky 521, Jáchymov</t>
  </si>
  <si>
    <t>KUKVX009NFSL</t>
  </si>
  <si>
    <t>20</t>
  </si>
  <si>
    <t>Římskokatolická farnost Bečov nad Teplou</t>
  </si>
  <si>
    <t>63557517</t>
  </si>
  <si>
    <t>Bečov nad Teplou</t>
  </si>
  <si>
    <t>Obnova interiéru budovy fary Bečov nad Teplou: rejstř.č. ÚSKP 22312/44759,příprava podkladů.</t>
  </si>
  <si>
    <t>KUKVX009O14A</t>
  </si>
  <si>
    <t>21</t>
  </si>
  <si>
    <t>Obec Verušičky</t>
  </si>
  <si>
    <t>00255131</t>
  </si>
  <si>
    <t>Verušičky</t>
  </si>
  <si>
    <t>Oprava a revitalizace bývalého Židovského hřbitova - zpracování projektové dokumentace</t>
  </si>
  <si>
    <t>KUKVX009O1D1</t>
  </si>
  <si>
    <t>22</t>
  </si>
  <si>
    <t>Horní hrad, o.p.s.</t>
  </si>
  <si>
    <t>26355752</t>
  </si>
  <si>
    <t>PSČ 36301</t>
  </si>
  <si>
    <t>Projektová dokumentace hrad a zámek Horní hrad - 1.etapa</t>
  </si>
  <si>
    <t>KUKVX009MZY8</t>
  </si>
  <si>
    <t>23</t>
  </si>
  <si>
    <t>Rekonstrukce hrázděného rodinného domu na parc.č.st.357 k.ú. Bečov nad Teplou</t>
  </si>
  <si>
    <t>KUKVX009NRIN</t>
  </si>
  <si>
    <t>24</t>
  </si>
  <si>
    <t>Město Boží Dar</t>
  </si>
  <si>
    <t>00479705</t>
  </si>
  <si>
    <t>Boží Dar</t>
  </si>
  <si>
    <t>Libreto a komplexní prováděcí projekt realizace výstavní expozice v podkroví kostela sv. Anny</t>
  </si>
  <si>
    <t>KUKVX009O11P</t>
  </si>
  <si>
    <t>25</t>
  </si>
  <si>
    <t>Obec Velichov</t>
  </si>
  <si>
    <t>00255122</t>
  </si>
  <si>
    <t>Velichov</t>
  </si>
  <si>
    <t>Projektová dokumentace pro opravu a obnovu kostela Nanebevzetí Panny Marie ve Velichově</t>
  </si>
  <si>
    <t>KUKVX009O3XV</t>
  </si>
  <si>
    <t>26</t>
  </si>
  <si>
    <t>Město Jáchymov</t>
  </si>
  <si>
    <t>00254622</t>
  </si>
  <si>
    <t>Jáchymov</t>
  </si>
  <si>
    <t>Měšťanský dům č.p. 8, Jáchymov - zpracování architektonické studie včetně restaurátorského průzkumu</t>
  </si>
  <si>
    <t>KUKVX009O3V5</t>
  </si>
  <si>
    <t>28</t>
  </si>
  <si>
    <t>Obec Třebeň</t>
  </si>
  <si>
    <t>00572705</t>
  </si>
  <si>
    <t>Třebeň</t>
  </si>
  <si>
    <t>Zpracování RZP prvků v interiéru Kostela sv. Vavřince v Třebeni bez č.p., st.p. č. 9</t>
  </si>
  <si>
    <t>KUKVX009NPV8</t>
  </si>
  <si>
    <t>29</t>
  </si>
  <si>
    <t>Náměstí Republika 292. Jáchymov</t>
  </si>
  <si>
    <t>KUKVX009NQ88</t>
  </si>
  <si>
    <t>30</t>
  </si>
  <si>
    <t>Město Aš</t>
  </si>
  <si>
    <t>00253901</t>
  </si>
  <si>
    <t>Aš</t>
  </si>
  <si>
    <t>Textilní centr-um</t>
  </si>
  <si>
    <t>KUKVX009MWV8</t>
  </si>
  <si>
    <t>31</t>
  </si>
  <si>
    <t>Auxilien, a.s.</t>
  </si>
  <si>
    <t>28217080</t>
  </si>
  <si>
    <t>Obnova souboru památkově chráněných objektů mlýna s příslušenstvím ve Stráži nad Ohří číslo 1.</t>
  </si>
  <si>
    <t>KUKVX009NN1S</t>
  </si>
  <si>
    <t>32</t>
  </si>
  <si>
    <t>Město Cheb</t>
  </si>
  <si>
    <t>00253979</t>
  </si>
  <si>
    <t>Vyhotovení projektové dokumentace na rekonstrukci kulturní památky - objektu Jateční 2, Cheb</t>
  </si>
  <si>
    <t>KUKVX009NMS8</t>
  </si>
  <si>
    <t>33</t>
  </si>
  <si>
    <t>Zpracování architektonické studie Středoevropského centra historických krovů Cheb</t>
  </si>
  <si>
    <t>KUKVX009O6PE</t>
  </si>
  <si>
    <t>34</t>
  </si>
  <si>
    <t>Sokolovská bytová s.r.o.</t>
  </si>
  <si>
    <t>25216741</t>
  </si>
  <si>
    <t>Sokolov</t>
  </si>
  <si>
    <t>Prohlídková trasa klášter Sokolov</t>
  </si>
  <si>
    <t>KUKVX009O6Q9</t>
  </si>
  <si>
    <t>36</t>
  </si>
  <si>
    <t>Město Horní Slavkov</t>
  </si>
  <si>
    <t>00259322</t>
  </si>
  <si>
    <t>Horní Slavkov</t>
  </si>
  <si>
    <t>Zvonice areálu kostela sv. Jiří - zpřístupnění objektu</t>
  </si>
  <si>
    <t>KUKVX009O4WT</t>
  </si>
  <si>
    <t>37</t>
  </si>
  <si>
    <t>ZUŠ č.p. 214 - stavební úpravy a restaurování kamenných prvků</t>
  </si>
  <si>
    <t>KUKVX009O7MM</t>
  </si>
  <si>
    <t>38</t>
  </si>
  <si>
    <t>Město Ostrov</t>
  </si>
  <si>
    <t>00254843</t>
  </si>
  <si>
    <t>Ostrov</t>
  </si>
  <si>
    <t>Příprava expozice ostrovského porcelánu</t>
  </si>
  <si>
    <t>KUKVX009OABK</t>
  </si>
  <si>
    <t>39</t>
  </si>
  <si>
    <t>Obec Štědrá</t>
  </si>
  <si>
    <t>00255041</t>
  </si>
  <si>
    <t>Štědrá</t>
  </si>
  <si>
    <t>stavebně historický průzkum kostela Archanděla Michaela v obci Brložec</t>
  </si>
  <si>
    <t>KUKVX009NI4C</t>
  </si>
  <si>
    <t>40</t>
  </si>
  <si>
    <t>Město Nová Role</t>
  </si>
  <si>
    <t>00254819</t>
  </si>
  <si>
    <t>Nová Role</t>
  </si>
  <si>
    <t>Nová Role - Projektová dokumentace na obnovu fresek v kostele sv. Michaela</t>
  </si>
  <si>
    <t>KUKVX009O6ID</t>
  </si>
  <si>
    <t>44</t>
  </si>
  <si>
    <t>Dům kultury Ostrov, příspěvková organizace</t>
  </si>
  <si>
    <t>00520136</t>
  </si>
  <si>
    <t>Příprava expozice Kaple sv. Anny v Posvátném okrsku v Ostrově</t>
  </si>
  <si>
    <t>KUKVX009O4LC</t>
  </si>
  <si>
    <t>47</t>
  </si>
  <si>
    <t>Město Františkovy Lázně</t>
  </si>
  <si>
    <t>00253936</t>
  </si>
  <si>
    <t>Františkovy Lázně</t>
  </si>
  <si>
    <t>Stavebně historický průzkum a projektová dokumentace pavilonu pramene Natálie.</t>
  </si>
  <si>
    <t>KUKVX009O3LJ</t>
  </si>
  <si>
    <t>48</t>
  </si>
  <si>
    <t>Stavebně historický průzkum a projektová dokumentace pavilonu pramene Glauber I.</t>
  </si>
  <si>
    <t>KUKVX009OBWG</t>
  </si>
  <si>
    <t>49</t>
  </si>
  <si>
    <t>odvlhčení a odvodnění zámku Štědrá</t>
  </si>
  <si>
    <t>KUKVX009OC0P</t>
  </si>
  <si>
    <t>50</t>
  </si>
  <si>
    <t>oprava krovu zámku Štědrá - projekt</t>
  </si>
  <si>
    <t>KUKVX009O4YJ</t>
  </si>
  <si>
    <t>51</t>
  </si>
  <si>
    <t>HRAD LOKET, o.p.s.</t>
  </si>
  <si>
    <t>25237896</t>
  </si>
  <si>
    <t>STUDIE KREATIVNÍHO KULTURNÍHO CENTRA – vytvoření studie pro umístění KKC na hradě Loket</t>
  </si>
  <si>
    <t>KUKVX009OBEY</t>
  </si>
  <si>
    <t>53</t>
  </si>
  <si>
    <t>Město Bochov</t>
  </si>
  <si>
    <t>00254444</t>
  </si>
  <si>
    <t>Bochov</t>
  </si>
  <si>
    <t>Kostel Kozlov - projektová příprava pokračování oprav</t>
  </si>
  <si>
    <t>KUKVX009OC7Q</t>
  </si>
  <si>
    <t>55</t>
  </si>
  <si>
    <t>Josefov</t>
  </si>
  <si>
    <t>Hrad Hartenberg - statické zajištění velkého paláce a obnova nádvorních objektů</t>
  </si>
  <si>
    <t>KUKVX009OCC1</t>
  </si>
  <si>
    <t>56</t>
  </si>
  <si>
    <t>Valeč</t>
  </si>
  <si>
    <t>Spilka bývalého pivovaru ve Valči</t>
  </si>
  <si>
    <t>KUKVX009OC6V</t>
  </si>
  <si>
    <t>57</t>
  </si>
  <si>
    <t>Děkanství č.p. 178, Horní Slavkov - likvidace dešťových vod</t>
  </si>
  <si>
    <t>KUKVX009OCP8</t>
  </si>
  <si>
    <t>58</t>
  </si>
  <si>
    <t>Dokuentace pro zpřístupnění věže na hradě Hartenberg</t>
  </si>
  <si>
    <t>KUKVX009OCMN</t>
  </si>
  <si>
    <t>59</t>
  </si>
  <si>
    <t>Lázně Kyselka, o.p.s.</t>
  </si>
  <si>
    <t>29164940</t>
  </si>
  <si>
    <t>Kyselka</t>
  </si>
  <si>
    <t>LÁZEŇSKÁ RESTAURACE LÁZNĚ KYSELKA, č.p. 75 - dokumentace pro provádění stavby (DPS)</t>
  </si>
  <si>
    <t>KUKVX009OD33</t>
  </si>
  <si>
    <t>60</t>
  </si>
  <si>
    <t>Město Loket</t>
  </si>
  <si>
    <t>00259489</t>
  </si>
  <si>
    <t>Projektová dokumentace stavebních úprav krovů a střech hradu Loket</t>
  </si>
  <si>
    <t>KUKVX009OCJ2</t>
  </si>
  <si>
    <t>61</t>
  </si>
  <si>
    <t>Kanonie premonstrátů Teplá</t>
  </si>
  <si>
    <t>00479365</t>
  </si>
  <si>
    <t>Teplá</t>
  </si>
  <si>
    <t>Projektová dokumentace na celkovou obnovu kostela Navštívení P. Marie ve Skocích - I. etapa</t>
  </si>
  <si>
    <t>KUKVX009O6VK</t>
  </si>
  <si>
    <t>62</t>
  </si>
  <si>
    <t>DELIPAN, a.s.</t>
  </si>
  <si>
    <t>28165870</t>
  </si>
  <si>
    <t>Barokní špitál ve Valči</t>
  </si>
  <si>
    <t>KUKVX009ODA4</t>
  </si>
  <si>
    <t>63</t>
  </si>
  <si>
    <t>Obec Valeč</t>
  </si>
  <si>
    <t>00255114</t>
  </si>
  <si>
    <t>Altán s lávkou na ostrůvku v jezírku u poustevny ve Valči</t>
  </si>
  <si>
    <t>KUKVX009O4XO</t>
  </si>
  <si>
    <t>64</t>
  </si>
  <si>
    <t>Projektová dokumentace - MODERMIZACE EXPOZIC HRADU LOKET – realizace muzejní expozice</t>
  </si>
  <si>
    <t>KUKVX009ODBZ</t>
  </si>
  <si>
    <t>65</t>
  </si>
  <si>
    <t>Město Krásno</t>
  </si>
  <si>
    <t>00573167</t>
  </si>
  <si>
    <t>Krásno</t>
  </si>
  <si>
    <t>Projekt na rekonstrukci kaple sv. Prokopa Dolní Hluboká</t>
  </si>
  <si>
    <t>KUKVX009ODH5</t>
  </si>
  <si>
    <t>67</t>
  </si>
  <si>
    <t>Rekonstrukce krásenské rozhledny</t>
  </si>
  <si>
    <t>Příloha 2 - Dotace na podporu přípravy projektů podléhající schválení Zastupitelstvem Karlovarského kraje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</si>
</sst>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workbookViewId="0">
      <selection activeCell="P9" sqref="P9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5.28515625" customWidth="1"/>
    <col min="8" max="8" width="14.42578125" customWidth="1"/>
    <col min="9" max="12" width="12.7109375" customWidth="1"/>
  </cols>
  <sheetData>
    <row r="1" spans="1:12" s="1" customFormat="1" x14ac:dyDescent="0.25">
      <c r="A1" s="4" t="s">
        <v>242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16</v>
      </c>
    </row>
    <row r="4" spans="1:12" s="1" customFormat="1" x14ac:dyDescent="0.25">
      <c r="A4" s="21" t="s">
        <v>11</v>
      </c>
      <c r="B4" s="22"/>
      <c r="C4" s="6">
        <v>10000000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2" s="13" customFormat="1" ht="25.5" x14ac:dyDescent="0.25">
      <c r="A7" s="10" t="s">
        <v>17</v>
      </c>
      <c r="B7" s="14" t="s">
        <v>18</v>
      </c>
      <c r="C7" s="11" t="s">
        <v>19</v>
      </c>
      <c r="D7" s="11"/>
      <c r="E7" s="11" t="s">
        <v>20</v>
      </c>
      <c r="F7" s="11" t="s">
        <v>21</v>
      </c>
      <c r="G7" s="15">
        <v>592900</v>
      </c>
      <c r="H7" s="15">
        <v>500000</v>
      </c>
      <c r="I7" s="12">
        <v>180000</v>
      </c>
      <c r="J7" s="12"/>
      <c r="K7" s="12">
        <v>180000</v>
      </c>
      <c r="L7" s="12"/>
    </row>
    <row r="8" spans="1:12" s="13" customFormat="1" ht="51" x14ac:dyDescent="0.25">
      <c r="A8" s="10" t="s">
        <v>22</v>
      </c>
      <c r="B8" s="14" t="s">
        <v>23</v>
      </c>
      <c r="C8" s="11" t="s">
        <v>24</v>
      </c>
      <c r="D8" s="11" t="s">
        <v>25</v>
      </c>
      <c r="E8" s="11" t="s">
        <v>26</v>
      </c>
      <c r="F8" s="11" t="s">
        <v>27</v>
      </c>
      <c r="G8" s="15">
        <v>300000</v>
      </c>
      <c r="H8" s="15">
        <v>250000</v>
      </c>
      <c r="I8" s="12">
        <v>150000</v>
      </c>
      <c r="J8" s="12"/>
      <c r="K8" s="12">
        <v>150000</v>
      </c>
      <c r="L8" s="12"/>
    </row>
    <row r="9" spans="1:12" s="13" customFormat="1" ht="25.5" x14ac:dyDescent="0.25">
      <c r="A9" s="10" t="s">
        <v>28</v>
      </c>
      <c r="B9" s="14" t="s">
        <v>29</v>
      </c>
      <c r="C9" s="11" t="s">
        <v>19</v>
      </c>
      <c r="D9" s="11"/>
      <c r="E9" s="11" t="s">
        <v>30</v>
      </c>
      <c r="F9" s="11" t="s">
        <v>31</v>
      </c>
      <c r="G9" s="15">
        <v>264000</v>
      </c>
      <c r="H9" s="15">
        <v>220000</v>
      </c>
      <c r="I9" s="12">
        <v>50000</v>
      </c>
      <c r="J9" s="12"/>
      <c r="K9" s="12">
        <v>50000</v>
      </c>
      <c r="L9" s="12"/>
    </row>
    <row r="10" spans="1:12" s="13" customFormat="1" ht="38.25" x14ac:dyDescent="0.25">
      <c r="A10" s="10" t="s">
        <v>32</v>
      </c>
      <c r="B10" s="14" t="s">
        <v>33</v>
      </c>
      <c r="C10" s="11" t="s">
        <v>19</v>
      </c>
      <c r="D10" s="11"/>
      <c r="E10" s="11" t="s">
        <v>34</v>
      </c>
      <c r="F10" s="11" t="s">
        <v>35</v>
      </c>
      <c r="G10" s="15">
        <v>598042</v>
      </c>
      <c r="H10" s="15">
        <v>495000</v>
      </c>
      <c r="I10" s="12">
        <v>400000</v>
      </c>
      <c r="J10" s="12"/>
      <c r="K10" s="12">
        <v>400000</v>
      </c>
      <c r="L10" s="12"/>
    </row>
    <row r="11" spans="1:12" s="13" customFormat="1" ht="38.25" x14ac:dyDescent="0.25">
      <c r="A11" s="10" t="s">
        <v>36</v>
      </c>
      <c r="B11" s="14" t="s">
        <v>37</v>
      </c>
      <c r="C11" s="11" t="s">
        <v>38</v>
      </c>
      <c r="D11" s="11" t="s">
        <v>39</v>
      </c>
      <c r="E11" s="11" t="s">
        <v>40</v>
      </c>
      <c r="F11" s="11" t="s">
        <v>41</v>
      </c>
      <c r="G11" s="15">
        <v>363000</v>
      </c>
      <c r="H11" s="15">
        <v>250000</v>
      </c>
      <c r="I11" s="12">
        <v>100000</v>
      </c>
      <c r="J11" s="12"/>
      <c r="K11" s="12">
        <v>100000</v>
      </c>
      <c r="L11" s="12"/>
    </row>
    <row r="12" spans="1:12" s="13" customFormat="1" ht="38.25" x14ac:dyDescent="0.25">
      <c r="A12" s="10" t="s">
        <v>42</v>
      </c>
      <c r="B12" s="14" t="s">
        <v>43</v>
      </c>
      <c r="C12" s="11" t="s">
        <v>19</v>
      </c>
      <c r="D12" s="11"/>
      <c r="E12" s="11" t="s">
        <v>40</v>
      </c>
      <c r="F12" s="11" t="s">
        <v>44</v>
      </c>
      <c r="G12" s="15">
        <v>260510</v>
      </c>
      <c r="H12" s="15">
        <v>208408</v>
      </c>
      <c r="I12" s="12">
        <v>120000</v>
      </c>
      <c r="J12" s="12"/>
      <c r="K12" s="12">
        <v>120000</v>
      </c>
      <c r="L12" s="12"/>
    </row>
    <row r="13" spans="1:12" s="13" customFormat="1" ht="51" x14ac:dyDescent="0.25">
      <c r="A13" s="10" t="s">
        <v>45</v>
      </c>
      <c r="B13" s="14" t="s">
        <v>46</v>
      </c>
      <c r="C13" s="11" t="s">
        <v>19</v>
      </c>
      <c r="D13" s="11"/>
      <c r="E13" s="11" t="s">
        <v>47</v>
      </c>
      <c r="F13" s="11" t="s">
        <v>48</v>
      </c>
      <c r="G13" s="15">
        <v>850000</v>
      </c>
      <c r="H13" s="15">
        <v>500000</v>
      </c>
      <c r="I13" s="12">
        <v>250000</v>
      </c>
      <c r="J13" s="12"/>
      <c r="K13" s="12">
        <v>250000</v>
      </c>
      <c r="L13" s="12"/>
    </row>
    <row r="14" spans="1:12" s="13" customFormat="1" ht="38.25" x14ac:dyDescent="0.25">
      <c r="A14" s="10" t="s">
        <v>49</v>
      </c>
      <c r="B14" s="14" t="s">
        <v>50</v>
      </c>
      <c r="C14" s="11" t="s">
        <v>19</v>
      </c>
      <c r="D14" s="11"/>
      <c r="E14" s="11" t="s">
        <v>40</v>
      </c>
      <c r="F14" s="11" t="s">
        <v>51</v>
      </c>
      <c r="G14" s="15">
        <v>654000</v>
      </c>
      <c r="H14" s="15">
        <v>500000</v>
      </c>
      <c r="I14" s="12">
        <v>300000</v>
      </c>
      <c r="J14" s="12"/>
      <c r="K14" s="12">
        <v>300000</v>
      </c>
      <c r="L14" s="12"/>
    </row>
    <row r="15" spans="1:12" s="13" customFormat="1" ht="38.25" x14ac:dyDescent="0.25">
      <c r="A15" s="10" t="s">
        <v>52</v>
      </c>
      <c r="B15" s="14" t="s">
        <v>53</v>
      </c>
      <c r="C15" s="11" t="s">
        <v>19</v>
      </c>
      <c r="D15" s="11"/>
      <c r="E15" s="11" t="s">
        <v>47</v>
      </c>
      <c r="F15" s="11" t="s">
        <v>54</v>
      </c>
      <c r="G15" s="15">
        <v>550000</v>
      </c>
      <c r="H15" s="15">
        <v>400000</v>
      </c>
      <c r="I15" s="12">
        <v>200000</v>
      </c>
      <c r="J15" s="12"/>
      <c r="K15" s="12">
        <v>200000</v>
      </c>
      <c r="L15" s="12"/>
    </row>
    <row r="16" spans="1:12" s="13" customFormat="1" ht="25.5" x14ac:dyDescent="0.25">
      <c r="A16" s="10" t="s">
        <v>55</v>
      </c>
      <c r="B16" s="14" t="s">
        <v>56</v>
      </c>
      <c r="C16" s="11" t="s">
        <v>19</v>
      </c>
      <c r="D16" s="11"/>
      <c r="E16" s="11" t="s">
        <v>47</v>
      </c>
      <c r="F16" s="11" t="s">
        <v>57</v>
      </c>
      <c r="G16" s="15">
        <v>550000</v>
      </c>
      <c r="H16" s="15">
        <v>400000</v>
      </c>
      <c r="I16" s="12">
        <v>0</v>
      </c>
      <c r="J16" s="12"/>
      <c r="K16" s="12">
        <v>0</v>
      </c>
      <c r="L16" s="12"/>
    </row>
    <row r="17" spans="1:12" s="13" customFormat="1" ht="51" x14ac:dyDescent="0.25">
      <c r="A17" s="10" t="s">
        <v>58</v>
      </c>
      <c r="B17" s="14" t="s">
        <v>59</v>
      </c>
      <c r="C17" s="11" t="s">
        <v>60</v>
      </c>
      <c r="D17" s="11" t="s">
        <v>61</v>
      </c>
      <c r="E17" s="11" t="s">
        <v>62</v>
      </c>
      <c r="F17" s="11" t="s">
        <v>63</v>
      </c>
      <c r="G17" s="15">
        <v>250000</v>
      </c>
      <c r="H17" s="15">
        <v>220000</v>
      </c>
      <c r="I17" s="12">
        <v>100000</v>
      </c>
      <c r="J17" s="12"/>
      <c r="K17" s="12">
        <v>100000</v>
      </c>
      <c r="L17" s="12"/>
    </row>
    <row r="18" spans="1:12" s="13" customFormat="1" ht="51" x14ac:dyDescent="0.25">
      <c r="A18" s="10" t="s">
        <v>64</v>
      </c>
      <c r="B18" s="14" t="s">
        <v>65</v>
      </c>
      <c r="C18" s="11" t="s">
        <v>66</v>
      </c>
      <c r="D18" s="11" t="s">
        <v>67</v>
      </c>
      <c r="E18" s="11" t="s">
        <v>68</v>
      </c>
      <c r="F18" s="11" t="s">
        <v>69</v>
      </c>
      <c r="G18" s="15">
        <v>300000</v>
      </c>
      <c r="H18" s="15">
        <v>250000</v>
      </c>
      <c r="I18" s="12">
        <v>200000</v>
      </c>
      <c r="J18" s="12"/>
      <c r="K18" s="12">
        <v>200000</v>
      </c>
      <c r="L18" s="12"/>
    </row>
    <row r="19" spans="1:12" s="13" customFormat="1" ht="25.5" x14ac:dyDescent="0.25">
      <c r="A19" s="10" t="s">
        <v>70</v>
      </c>
      <c r="B19" s="14" t="s">
        <v>71</v>
      </c>
      <c r="C19" s="11" t="s">
        <v>72</v>
      </c>
      <c r="D19" s="11" t="s">
        <v>73</v>
      </c>
      <c r="E19" s="11" t="s">
        <v>74</v>
      </c>
      <c r="F19" s="11" t="s">
        <v>75</v>
      </c>
      <c r="G19" s="15">
        <v>1200000</v>
      </c>
      <c r="H19" s="15">
        <v>500000</v>
      </c>
      <c r="I19" s="12">
        <v>400000</v>
      </c>
      <c r="J19" s="12"/>
      <c r="K19" s="12">
        <v>400000</v>
      </c>
      <c r="L19" s="12"/>
    </row>
    <row r="20" spans="1:12" s="13" customFormat="1" ht="51" x14ac:dyDescent="0.25">
      <c r="A20" s="10" t="s">
        <v>76</v>
      </c>
      <c r="B20" s="14" t="s">
        <v>77</v>
      </c>
      <c r="C20" s="11" t="s">
        <v>19</v>
      </c>
      <c r="D20" s="11"/>
      <c r="E20" s="11" t="s">
        <v>62</v>
      </c>
      <c r="F20" s="11" t="s">
        <v>78</v>
      </c>
      <c r="G20" s="15">
        <v>317000</v>
      </c>
      <c r="H20" s="15">
        <v>317000</v>
      </c>
      <c r="I20" s="12">
        <v>100000</v>
      </c>
      <c r="J20" s="12"/>
      <c r="K20" s="12">
        <v>100000</v>
      </c>
      <c r="L20" s="12"/>
    </row>
    <row r="21" spans="1:12" s="13" customFormat="1" ht="51" x14ac:dyDescent="0.25">
      <c r="A21" s="10" t="s">
        <v>79</v>
      </c>
      <c r="B21" s="14" t="s">
        <v>80</v>
      </c>
      <c r="C21" s="11" t="s">
        <v>81</v>
      </c>
      <c r="D21" s="11" t="s">
        <v>82</v>
      </c>
      <c r="E21" s="11" t="s">
        <v>83</v>
      </c>
      <c r="F21" s="11" t="s">
        <v>84</v>
      </c>
      <c r="G21" s="15">
        <v>500000</v>
      </c>
      <c r="H21" s="15">
        <v>400000</v>
      </c>
      <c r="I21" s="12">
        <v>250000</v>
      </c>
      <c r="J21" s="12"/>
      <c r="K21" s="12">
        <v>250000</v>
      </c>
      <c r="L21" s="12"/>
    </row>
    <row r="22" spans="1:12" s="13" customFormat="1" ht="51" x14ac:dyDescent="0.25">
      <c r="A22" s="10" t="s">
        <v>85</v>
      </c>
      <c r="B22" s="14" t="s">
        <v>86</v>
      </c>
      <c r="C22" s="11" t="s">
        <v>87</v>
      </c>
      <c r="D22" s="11" t="s">
        <v>88</v>
      </c>
      <c r="E22" s="11" t="s">
        <v>89</v>
      </c>
      <c r="F22" s="11" t="s">
        <v>90</v>
      </c>
      <c r="G22" s="15">
        <v>668150</v>
      </c>
      <c r="H22" s="15">
        <v>500000</v>
      </c>
      <c r="I22" s="12">
        <v>250000</v>
      </c>
      <c r="J22" s="12"/>
      <c r="K22" s="12">
        <v>250000</v>
      </c>
      <c r="L22" s="12"/>
    </row>
    <row r="23" spans="1:12" s="13" customFormat="1" ht="51" x14ac:dyDescent="0.25">
      <c r="A23" s="10" t="s">
        <v>91</v>
      </c>
      <c r="B23" s="14" t="s">
        <v>92</v>
      </c>
      <c r="C23" s="11" t="s">
        <v>93</v>
      </c>
      <c r="D23" s="11" t="s">
        <v>94</v>
      </c>
      <c r="E23" s="11" t="s">
        <v>95</v>
      </c>
      <c r="F23" s="11" t="s">
        <v>96</v>
      </c>
      <c r="G23" s="15">
        <v>450000</v>
      </c>
      <c r="H23" s="15">
        <v>360000</v>
      </c>
      <c r="I23" s="12">
        <v>360000</v>
      </c>
      <c r="J23" s="12"/>
      <c r="K23" s="12">
        <v>360000</v>
      </c>
      <c r="L23" s="12"/>
    </row>
    <row r="24" spans="1:12" s="13" customFormat="1" ht="38.25" x14ac:dyDescent="0.25">
      <c r="A24" s="10" t="s">
        <v>97</v>
      </c>
      <c r="B24" s="14" t="s">
        <v>98</v>
      </c>
      <c r="C24" s="11" t="s">
        <v>99</v>
      </c>
      <c r="D24" s="11" t="s">
        <v>100</v>
      </c>
      <c r="E24" s="11" t="s">
        <v>101</v>
      </c>
      <c r="F24" s="11" t="s">
        <v>102</v>
      </c>
      <c r="G24" s="15">
        <v>1032493</v>
      </c>
      <c r="H24" s="15">
        <v>500000</v>
      </c>
      <c r="I24" s="12">
        <v>250000</v>
      </c>
      <c r="J24" s="12"/>
      <c r="K24" s="12">
        <v>250000</v>
      </c>
      <c r="L24" s="12"/>
    </row>
    <row r="25" spans="1:12" s="13" customFormat="1" ht="25.5" x14ac:dyDescent="0.25">
      <c r="A25" s="10" t="s">
        <v>103</v>
      </c>
      <c r="B25" s="14" t="s">
        <v>104</v>
      </c>
      <c r="C25" s="11" t="s">
        <v>19</v>
      </c>
      <c r="D25" s="11"/>
      <c r="E25" s="11" t="s">
        <v>95</v>
      </c>
      <c r="F25" s="11" t="s">
        <v>105</v>
      </c>
      <c r="G25" s="15">
        <v>350000</v>
      </c>
      <c r="H25" s="15">
        <v>350000</v>
      </c>
      <c r="I25" s="12">
        <v>150000</v>
      </c>
      <c r="J25" s="12"/>
      <c r="K25" s="12">
        <v>150000</v>
      </c>
      <c r="L25" s="12"/>
    </row>
    <row r="26" spans="1:12" s="13" customFormat="1" ht="12.75" x14ac:dyDescent="0.25">
      <c r="A26" s="10" t="s">
        <v>106</v>
      </c>
      <c r="B26" s="14" t="s">
        <v>107</v>
      </c>
      <c r="C26" s="11" t="s">
        <v>108</v>
      </c>
      <c r="D26" s="11" t="s">
        <v>109</v>
      </c>
      <c r="E26" s="11" t="s">
        <v>110</v>
      </c>
      <c r="F26" s="11" t="s">
        <v>111</v>
      </c>
      <c r="G26" s="15">
        <v>726000</v>
      </c>
      <c r="H26" s="15">
        <v>500000</v>
      </c>
      <c r="I26" s="12">
        <v>200000</v>
      </c>
      <c r="J26" s="12"/>
      <c r="K26" s="12">
        <v>200000</v>
      </c>
      <c r="L26" s="12"/>
    </row>
    <row r="27" spans="1:12" s="13" customFormat="1" ht="51" x14ac:dyDescent="0.25">
      <c r="A27" s="10" t="s">
        <v>112</v>
      </c>
      <c r="B27" s="14" t="s">
        <v>113</v>
      </c>
      <c r="C27" s="11" t="s">
        <v>114</v>
      </c>
      <c r="D27" s="11" t="s">
        <v>115</v>
      </c>
      <c r="E27" s="11" t="s">
        <v>47</v>
      </c>
      <c r="F27" s="11" t="s">
        <v>116</v>
      </c>
      <c r="G27" s="15">
        <v>10000000</v>
      </c>
      <c r="H27" s="15">
        <v>390000</v>
      </c>
      <c r="I27" s="12">
        <v>300000</v>
      </c>
      <c r="J27" s="12"/>
      <c r="K27" s="12">
        <v>300000</v>
      </c>
      <c r="L27" s="12"/>
    </row>
    <row r="28" spans="1:12" s="13" customFormat="1" ht="51" x14ac:dyDescent="0.25">
      <c r="A28" s="10" t="s">
        <v>117</v>
      </c>
      <c r="B28" s="14" t="s">
        <v>118</v>
      </c>
      <c r="C28" s="11" t="s">
        <v>119</v>
      </c>
      <c r="D28" s="11" t="s">
        <v>120</v>
      </c>
      <c r="E28" s="11" t="s">
        <v>20</v>
      </c>
      <c r="F28" s="11" t="s">
        <v>121</v>
      </c>
      <c r="G28" s="15">
        <v>600000</v>
      </c>
      <c r="H28" s="15">
        <v>500000</v>
      </c>
      <c r="I28" s="12">
        <v>200000</v>
      </c>
      <c r="J28" s="12"/>
      <c r="K28" s="12">
        <v>200000</v>
      </c>
      <c r="L28" s="12"/>
    </row>
    <row r="29" spans="1:12" s="13" customFormat="1" ht="38.25" x14ac:dyDescent="0.25">
      <c r="A29" s="10" t="s">
        <v>122</v>
      </c>
      <c r="B29" s="14" t="s">
        <v>123</v>
      </c>
      <c r="C29" s="11" t="s">
        <v>119</v>
      </c>
      <c r="D29" s="11" t="s">
        <v>120</v>
      </c>
      <c r="E29" s="11" t="s">
        <v>20</v>
      </c>
      <c r="F29" s="11" t="s">
        <v>124</v>
      </c>
      <c r="G29" s="15">
        <v>1194270</v>
      </c>
      <c r="H29" s="15">
        <v>500000</v>
      </c>
      <c r="I29" s="12">
        <v>350000</v>
      </c>
      <c r="J29" s="12"/>
      <c r="K29" s="12">
        <v>350000</v>
      </c>
      <c r="L29" s="12"/>
    </row>
    <row r="30" spans="1:12" s="13" customFormat="1" ht="25.5" x14ac:dyDescent="0.25">
      <c r="A30" s="10" t="s">
        <v>125</v>
      </c>
      <c r="B30" s="14" t="s">
        <v>126</v>
      </c>
      <c r="C30" s="11" t="s">
        <v>127</v>
      </c>
      <c r="D30" s="11" t="s">
        <v>128</v>
      </c>
      <c r="E30" s="11" t="s">
        <v>129</v>
      </c>
      <c r="F30" s="11" t="s">
        <v>130</v>
      </c>
      <c r="G30" s="15">
        <v>1200000</v>
      </c>
      <c r="H30" s="15">
        <v>500000</v>
      </c>
      <c r="I30" s="12">
        <v>200000</v>
      </c>
      <c r="J30" s="12"/>
      <c r="K30" s="12">
        <v>200000</v>
      </c>
      <c r="L30" s="12"/>
    </row>
    <row r="31" spans="1:12" s="13" customFormat="1" ht="25.5" x14ac:dyDescent="0.25">
      <c r="A31" s="10" t="s">
        <v>131</v>
      </c>
      <c r="B31" s="14" t="s">
        <v>132</v>
      </c>
      <c r="C31" s="11" t="s">
        <v>133</v>
      </c>
      <c r="D31" s="11" t="s">
        <v>134</v>
      </c>
      <c r="E31" s="11" t="s">
        <v>135</v>
      </c>
      <c r="F31" s="11" t="s">
        <v>136</v>
      </c>
      <c r="G31" s="15">
        <v>241395</v>
      </c>
      <c r="H31" s="15">
        <v>201162</v>
      </c>
      <c r="I31" s="12">
        <v>100000</v>
      </c>
      <c r="J31" s="12"/>
      <c r="K31" s="12">
        <v>100000</v>
      </c>
      <c r="L31" s="12"/>
    </row>
    <row r="32" spans="1:12" s="13" customFormat="1" ht="38.25" x14ac:dyDescent="0.25">
      <c r="A32" s="10" t="s">
        <v>137</v>
      </c>
      <c r="B32" s="14" t="s">
        <v>138</v>
      </c>
      <c r="C32" s="11" t="s">
        <v>133</v>
      </c>
      <c r="D32" s="11" t="s">
        <v>134</v>
      </c>
      <c r="E32" s="11" t="s">
        <v>135</v>
      </c>
      <c r="F32" s="11" t="s">
        <v>139</v>
      </c>
      <c r="G32" s="15">
        <v>74003</v>
      </c>
      <c r="H32" s="15">
        <v>61670</v>
      </c>
      <c r="I32" s="12">
        <v>0</v>
      </c>
      <c r="J32" s="12"/>
      <c r="K32" s="12">
        <v>0</v>
      </c>
      <c r="L32" s="12"/>
    </row>
    <row r="33" spans="1:12" s="13" customFormat="1" ht="25.5" x14ac:dyDescent="0.25">
      <c r="A33" s="10" t="s">
        <v>140</v>
      </c>
      <c r="B33" s="14" t="s">
        <v>141</v>
      </c>
      <c r="C33" s="11" t="s">
        <v>142</v>
      </c>
      <c r="D33" s="11" t="s">
        <v>143</v>
      </c>
      <c r="E33" s="11" t="s">
        <v>144</v>
      </c>
      <c r="F33" s="11" t="s">
        <v>145</v>
      </c>
      <c r="G33" s="15">
        <v>400000</v>
      </c>
      <c r="H33" s="15">
        <v>320000</v>
      </c>
      <c r="I33" s="12">
        <v>200000</v>
      </c>
      <c r="J33" s="12"/>
      <c r="K33" s="12">
        <v>200000</v>
      </c>
      <c r="L33" s="12"/>
    </row>
    <row r="34" spans="1:12" s="13" customFormat="1" ht="38.25" x14ac:dyDescent="0.25">
      <c r="A34" s="10" t="s">
        <v>146</v>
      </c>
      <c r="B34" s="14" t="s">
        <v>147</v>
      </c>
      <c r="C34" s="11" t="s">
        <v>148</v>
      </c>
      <c r="D34" s="11" t="s">
        <v>149</v>
      </c>
      <c r="E34" s="11" t="s">
        <v>150</v>
      </c>
      <c r="F34" s="11" t="s">
        <v>151</v>
      </c>
      <c r="G34" s="15">
        <v>100000</v>
      </c>
      <c r="H34" s="15">
        <v>80000</v>
      </c>
      <c r="I34" s="12">
        <v>80000</v>
      </c>
      <c r="J34" s="12"/>
      <c r="K34" s="12">
        <v>80000</v>
      </c>
      <c r="L34" s="12"/>
    </row>
    <row r="35" spans="1:12" s="13" customFormat="1" ht="38.25" x14ac:dyDescent="0.25">
      <c r="A35" s="10" t="s">
        <v>152</v>
      </c>
      <c r="B35" s="14" t="s">
        <v>153</v>
      </c>
      <c r="C35" s="11" t="s">
        <v>154</v>
      </c>
      <c r="D35" s="11" t="s">
        <v>155</v>
      </c>
      <c r="E35" s="11" t="s">
        <v>156</v>
      </c>
      <c r="F35" s="11" t="s">
        <v>157</v>
      </c>
      <c r="G35" s="15">
        <v>300000</v>
      </c>
      <c r="H35" s="15">
        <v>240000</v>
      </c>
      <c r="I35" s="12">
        <v>100000</v>
      </c>
      <c r="J35" s="12"/>
      <c r="K35" s="12">
        <v>100000</v>
      </c>
      <c r="L35" s="12"/>
    </row>
    <row r="36" spans="1:12" s="13" customFormat="1" ht="38.25" x14ac:dyDescent="0.25">
      <c r="A36" s="10" t="s">
        <v>158</v>
      </c>
      <c r="B36" s="14" t="s">
        <v>159</v>
      </c>
      <c r="C36" s="11" t="s">
        <v>160</v>
      </c>
      <c r="D36" s="11" t="s">
        <v>161</v>
      </c>
      <c r="E36" s="11" t="s">
        <v>144</v>
      </c>
      <c r="F36" s="11" t="s">
        <v>162</v>
      </c>
      <c r="G36" s="15">
        <v>300000</v>
      </c>
      <c r="H36" s="15">
        <v>240000</v>
      </c>
      <c r="I36" s="12">
        <v>150000</v>
      </c>
      <c r="J36" s="12"/>
      <c r="K36" s="12">
        <v>150000</v>
      </c>
      <c r="L36" s="12"/>
    </row>
    <row r="37" spans="1:12" s="13" customFormat="1" ht="38.25" x14ac:dyDescent="0.25">
      <c r="A37" s="10" t="s">
        <v>163</v>
      </c>
      <c r="B37" s="14" t="s">
        <v>164</v>
      </c>
      <c r="C37" s="11" t="s">
        <v>165</v>
      </c>
      <c r="D37" s="11" t="s">
        <v>166</v>
      </c>
      <c r="E37" s="11" t="s">
        <v>167</v>
      </c>
      <c r="F37" s="11" t="s">
        <v>168</v>
      </c>
      <c r="G37" s="15">
        <v>250000</v>
      </c>
      <c r="H37" s="15">
        <v>200000</v>
      </c>
      <c r="I37" s="12">
        <v>150000</v>
      </c>
      <c r="J37" s="12"/>
      <c r="K37" s="12">
        <v>150000</v>
      </c>
      <c r="L37" s="12"/>
    </row>
    <row r="38" spans="1:12" s="13" customFormat="1" ht="38.25" x14ac:dyDescent="0.25">
      <c r="A38" s="10" t="s">
        <v>169</v>
      </c>
      <c r="B38" s="14" t="s">
        <v>170</v>
      </c>
      <c r="C38" s="11" t="s">
        <v>165</v>
      </c>
      <c r="D38" s="11" t="s">
        <v>166</v>
      </c>
      <c r="E38" s="11" t="s">
        <v>167</v>
      </c>
      <c r="F38" s="11" t="s">
        <v>171</v>
      </c>
      <c r="G38" s="15">
        <v>250000</v>
      </c>
      <c r="H38" s="15">
        <v>200000</v>
      </c>
      <c r="I38" s="12">
        <v>100000</v>
      </c>
      <c r="J38" s="12"/>
      <c r="K38" s="12">
        <v>100000</v>
      </c>
      <c r="L38" s="12"/>
    </row>
    <row r="39" spans="1:12" s="13" customFormat="1" ht="25.5" x14ac:dyDescent="0.25">
      <c r="A39" s="10" t="s">
        <v>172</v>
      </c>
      <c r="B39" s="14" t="s">
        <v>173</v>
      </c>
      <c r="C39" s="11" t="s">
        <v>148</v>
      </c>
      <c r="D39" s="11" t="s">
        <v>149</v>
      </c>
      <c r="E39" s="11" t="s">
        <v>150</v>
      </c>
      <c r="F39" s="11" t="s">
        <v>174</v>
      </c>
      <c r="G39" s="15">
        <v>358160</v>
      </c>
      <c r="H39" s="15">
        <v>275000</v>
      </c>
      <c r="I39" s="12">
        <v>180000</v>
      </c>
      <c r="J39" s="12"/>
      <c r="K39" s="12">
        <v>180000</v>
      </c>
      <c r="L39" s="12"/>
    </row>
    <row r="40" spans="1:12" s="13" customFormat="1" ht="25.5" x14ac:dyDescent="0.25">
      <c r="A40" s="10" t="s">
        <v>175</v>
      </c>
      <c r="B40" s="14" t="s">
        <v>176</v>
      </c>
      <c r="C40" s="11" t="s">
        <v>148</v>
      </c>
      <c r="D40" s="11" t="s">
        <v>149</v>
      </c>
      <c r="E40" s="11" t="s">
        <v>150</v>
      </c>
      <c r="F40" s="11" t="s">
        <v>177</v>
      </c>
      <c r="G40" s="15">
        <v>295240</v>
      </c>
      <c r="H40" s="15">
        <v>230000</v>
      </c>
      <c r="I40" s="12">
        <v>100000</v>
      </c>
      <c r="J40" s="12"/>
      <c r="K40" s="12">
        <v>100000</v>
      </c>
      <c r="L40" s="12"/>
    </row>
    <row r="41" spans="1:12" s="13" customFormat="1" ht="51" x14ac:dyDescent="0.25">
      <c r="A41" s="10" t="s">
        <v>178</v>
      </c>
      <c r="B41" s="14" t="s">
        <v>179</v>
      </c>
      <c r="C41" s="11" t="s">
        <v>180</v>
      </c>
      <c r="D41" s="11" t="s">
        <v>181</v>
      </c>
      <c r="E41" s="11" t="s">
        <v>30</v>
      </c>
      <c r="F41" s="11" t="s">
        <v>182</v>
      </c>
      <c r="G41" s="15">
        <v>423500</v>
      </c>
      <c r="H41" s="15">
        <v>352000</v>
      </c>
      <c r="I41" s="12">
        <v>150000</v>
      </c>
      <c r="J41" s="12"/>
      <c r="K41" s="12">
        <v>150000</v>
      </c>
      <c r="L41" s="12"/>
    </row>
    <row r="42" spans="1:12" s="13" customFormat="1" ht="25.5" x14ac:dyDescent="0.25">
      <c r="A42" s="10" t="s">
        <v>183</v>
      </c>
      <c r="B42" s="14" t="s">
        <v>184</v>
      </c>
      <c r="C42" s="11" t="s">
        <v>185</v>
      </c>
      <c r="D42" s="11" t="s">
        <v>186</v>
      </c>
      <c r="E42" s="11" t="s">
        <v>187</v>
      </c>
      <c r="F42" s="11" t="s">
        <v>188</v>
      </c>
      <c r="G42" s="15">
        <v>713900</v>
      </c>
      <c r="H42" s="15">
        <v>500000</v>
      </c>
      <c r="I42" s="12">
        <v>200000</v>
      </c>
      <c r="J42" s="12"/>
      <c r="K42" s="12">
        <v>200000</v>
      </c>
      <c r="L42" s="12"/>
    </row>
    <row r="43" spans="1:12" s="13" customFormat="1" ht="38.25" x14ac:dyDescent="0.25">
      <c r="A43" s="10" t="s">
        <v>189</v>
      </c>
      <c r="B43" s="14" t="s">
        <v>190</v>
      </c>
      <c r="C43" s="11" t="s">
        <v>19</v>
      </c>
      <c r="D43" s="11"/>
      <c r="E43" s="11" t="s">
        <v>191</v>
      </c>
      <c r="F43" s="11" t="s">
        <v>192</v>
      </c>
      <c r="G43" s="15">
        <v>590000</v>
      </c>
      <c r="H43" s="15">
        <v>490000</v>
      </c>
      <c r="I43" s="12">
        <v>400000</v>
      </c>
      <c r="J43" s="12"/>
      <c r="K43" s="12">
        <v>400000</v>
      </c>
      <c r="L43" s="12"/>
    </row>
    <row r="44" spans="1:12" s="13" customFormat="1" ht="25.5" x14ac:dyDescent="0.25">
      <c r="A44" s="10" t="s">
        <v>193</v>
      </c>
      <c r="B44" s="14" t="s">
        <v>194</v>
      </c>
      <c r="C44" s="11" t="s">
        <v>19</v>
      </c>
      <c r="D44" s="11"/>
      <c r="E44" s="11" t="s">
        <v>195</v>
      </c>
      <c r="F44" s="11" t="s">
        <v>196</v>
      </c>
      <c r="G44" s="15">
        <v>600000</v>
      </c>
      <c r="H44" s="15">
        <v>500000</v>
      </c>
      <c r="I44" s="12">
        <v>250000</v>
      </c>
      <c r="J44" s="12"/>
      <c r="K44" s="12">
        <v>250000</v>
      </c>
      <c r="L44" s="12"/>
    </row>
    <row r="45" spans="1:12" s="13" customFormat="1" ht="38.25" x14ac:dyDescent="0.25">
      <c r="A45" s="10" t="s">
        <v>197</v>
      </c>
      <c r="B45" s="14" t="s">
        <v>198</v>
      </c>
      <c r="C45" s="11" t="s">
        <v>133</v>
      </c>
      <c r="D45" s="11" t="s">
        <v>134</v>
      </c>
      <c r="E45" s="11" t="s">
        <v>135</v>
      </c>
      <c r="F45" s="11" t="s">
        <v>199</v>
      </c>
      <c r="G45" s="15">
        <v>100430</v>
      </c>
      <c r="H45" s="15">
        <v>83691</v>
      </c>
      <c r="I45" s="12">
        <v>80000</v>
      </c>
      <c r="J45" s="12"/>
      <c r="K45" s="12">
        <v>80000</v>
      </c>
      <c r="L45" s="12"/>
    </row>
    <row r="46" spans="1:12" s="13" customFormat="1" ht="25.5" x14ac:dyDescent="0.25">
      <c r="A46" s="10" t="s">
        <v>200</v>
      </c>
      <c r="B46" s="14" t="s">
        <v>201</v>
      </c>
      <c r="C46" s="11" t="s">
        <v>19</v>
      </c>
      <c r="D46" s="11"/>
      <c r="E46" s="11" t="s">
        <v>191</v>
      </c>
      <c r="F46" s="11" t="s">
        <v>202</v>
      </c>
      <c r="G46" s="15">
        <v>420000</v>
      </c>
      <c r="H46" s="15">
        <v>345000</v>
      </c>
      <c r="I46" s="12">
        <v>150000</v>
      </c>
      <c r="J46" s="12"/>
      <c r="K46" s="12">
        <v>150000</v>
      </c>
      <c r="L46" s="12"/>
    </row>
    <row r="47" spans="1:12" s="13" customFormat="1" ht="51" x14ac:dyDescent="0.25">
      <c r="A47" s="10" t="s">
        <v>203</v>
      </c>
      <c r="B47" s="14" t="s">
        <v>204</v>
      </c>
      <c r="C47" s="11" t="s">
        <v>205</v>
      </c>
      <c r="D47" s="11" t="s">
        <v>206</v>
      </c>
      <c r="E47" s="11" t="s">
        <v>207</v>
      </c>
      <c r="F47" s="11" t="s">
        <v>208</v>
      </c>
      <c r="G47" s="15">
        <v>1650000</v>
      </c>
      <c r="H47" s="15">
        <v>500000</v>
      </c>
      <c r="I47" s="12">
        <v>250000</v>
      </c>
      <c r="J47" s="12"/>
      <c r="K47" s="12">
        <v>250000</v>
      </c>
      <c r="L47" s="12"/>
    </row>
    <row r="48" spans="1:12" s="13" customFormat="1" ht="38.25" x14ac:dyDescent="0.25">
      <c r="A48" s="10" t="s">
        <v>209</v>
      </c>
      <c r="B48" s="14" t="s">
        <v>210</v>
      </c>
      <c r="C48" s="11" t="s">
        <v>211</v>
      </c>
      <c r="D48" s="11" t="s">
        <v>212</v>
      </c>
      <c r="E48" s="11" t="s">
        <v>30</v>
      </c>
      <c r="F48" s="11" t="s">
        <v>213</v>
      </c>
      <c r="G48" s="15">
        <v>1000000</v>
      </c>
      <c r="H48" s="15">
        <v>500000</v>
      </c>
      <c r="I48" s="12">
        <v>300000</v>
      </c>
      <c r="J48" s="12"/>
      <c r="K48" s="12">
        <v>300000</v>
      </c>
      <c r="L48" s="12"/>
    </row>
    <row r="49" spans="1:12" s="13" customFormat="1" ht="51" x14ac:dyDescent="0.25">
      <c r="A49" s="10" t="s">
        <v>214</v>
      </c>
      <c r="B49" s="14" t="s">
        <v>215</v>
      </c>
      <c r="C49" s="11" t="s">
        <v>216</v>
      </c>
      <c r="D49" s="11" t="s">
        <v>217</v>
      </c>
      <c r="E49" s="11" t="s">
        <v>218</v>
      </c>
      <c r="F49" s="11" t="s">
        <v>219</v>
      </c>
      <c r="G49" s="15">
        <v>576000</v>
      </c>
      <c r="H49" s="15">
        <v>480000</v>
      </c>
      <c r="I49" s="12">
        <v>300000</v>
      </c>
      <c r="J49" s="12"/>
      <c r="K49" s="12">
        <v>300000</v>
      </c>
      <c r="L49" s="12"/>
    </row>
    <row r="50" spans="1:12" s="13" customFormat="1" ht="12.75" x14ac:dyDescent="0.25">
      <c r="A50" s="10" t="s">
        <v>220</v>
      </c>
      <c r="B50" s="14" t="s">
        <v>221</v>
      </c>
      <c r="C50" s="11" t="s">
        <v>222</v>
      </c>
      <c r="D50" s="11" t="s">
        <v>223</v>
      </c>
      <c r="E50" s="11" t="s">
        <v>47</v>
      </c>
      <c r="F50" s="11" t="s">
        <v>224</v>
      </c>
      <c r="G50" s="15">
        <v>600000</v>
      </c>
      <c r="H50" s="15">
        <v>500000</v>
      </c>
      <c r="I50" s="12">
        <v>200000</v>
      </c>
      <c r="J50" s="12"/>
      <c r="K50" s="12">
        <v>200000</v>
      </c>
      <c r="L50" s="12"/>
    </row>
    <row r="51" spans="1:12" s="13" customFormat="1" ht="25.5" x14ac:dyDescent="0.25">
      <c r="A51" s="10" t="s">
        <v>225</v>
      </c>
      <c r="B51" s="14" t="s">
        <v>226</v>
      </c>
      <c r="C51" s="11" t="s">
        <v>227</v>
      </c>
      <c r="D51" s="11" t="s">
        <v>228</v>
      </c>
      <c r="E51" s="11" t="s">
        <v>195</v>
      </c>
      <c r="F51" s="11" t="s">
        <v>229</v>
      </c>
      <c r="G51" s="15">
        <v>480000</v>
      </c>
      <c r="H51" s="15">
        <v>400000</v>
      </c>
      <c r="I51" s="12">
        <v>150000</v>
      </c>
      <c r="J51" s="12"/>
      <c r="K51" s="12">
        <v>150000</v>
      </c>
      <c r="L51" s="12"/>
    </row>
    <row r="52" spans="1:12" s="13" customFormat="1" ht="51" x14ac:dyDescent="0.25">
      <c r="A52" s="10" t="s">
        <v>230</v>
      </c>
      <c r="B52" s="14" t="s">
        <v>231</v>
      </c>
      <c r="C52" s="11" t="s">
        <v>180</v>
      </c>
      <c r="D52" s="11" t="s">
        <v>181</v>
      </c>
      <c r="E52" s="11" t="s">
        <v>30</v>
      </c>
      <c r="F52" s="11" t="s">
        <v>232</v>
      </c>
      <c r="G52" s="15">
        <v>1863400</v>
      </c>
      <c r="H52" s="15">
        <v>500000</v>
      </c>
      <c r="I52" s="12">
        <v>300000</v>
      </c>
      <c r="J52" s="12"/>
      <c r="K52" s="12">
        <v>300000</v>
      </c>
      <c r="L52" s="12"/>
    </row>
    <row r="53" spans="1:12" s="13" customFormat="1" ht="25.5" x14ac:dyDescent="0.25">
      <c r="A53" s="10" t="s">
        <v>233</v>
      </c>
      <c r="B53" s="14" t="s">
        <v>234</v>
      </c>
      <c r="C53" s="11" t="s">
        <v>235</v>
      </c>
      <c r="D53" s="11" t="s">
        <v>236</v>
      </c>
      <c r="E53" s="11" t="s">
        <v>237</v>
      </c>
      <c r="F53" s="11" t="s">
        <v>238</v>
      </c>
      <c r="G53" s="15">
        <v>190000</v>
      </c>
      <c r="H53" s="15">
        <v>150000</v>
      </c>
      <c r="I53" s="12">
        <v>0</v>
      </c>
      <c r="J53" s="12"/>
      <c r="K53" s="12">
        <v>0</v>
      </c>
      <c r="L53" s="12"/>
    </row>
    <row r="54" spans="1:12" s="13" customFormat="1" ht="25.5" x14ac:dyDescent="0.25">
      <c r="A54" s="10" t="s">
        <v>239</v>
      </c>
      <c r="B54" s="14" t="s">
        <v>240</v>
      </c>
      <c r="C54" s="11" t="s">
        <v>235</v>
      </c>
      <c r="D54" s="11" t="s">
        <v>236</v>
      </c>
      <c r="E54" s="11" t="s">
        <v>237</v>
      </c>
      <c r="F54" s="11" t="s">
        <v>241</v>
      </c>
      <c r="G54" s="15">
        <v>190000</v>
      </c>
      <c r="H54" s="15">
        <v>150000</v>
      </c>
      <c r="I54" s="12">
        <v>0</v>
      </c>
      <c r="J54" s="12"/>
      <c r="K54" s="12">
        <v>0</v>
      </c>
      <c r="L54" s="12"/>
    </row>
    <row r="55" spans="1:12" s="1" customFormat="1" x14ac:dyDescent="0.25">
      <c r="F55" s="8" t="s">
        <v>10</v>
      </c>
      <c r="G55" s="7">
        <f>SUM(G$4:G54)</f>
        <v>35736393</v>
      </c>
      <c r="H55" s="7">
        <f>SUM(H$4:H54)</f>
        <v>17008931</v>
      </c>
      <c r="I55" s="7">
        <f>SUM(I$4:I54)</f>
        <v>8950000</v>
      </c>
      <c r="J55" s="7"/>
      <c r="K55" s="7">
        <f>SUM(K$4:K54)</f>
        <v>8950000</v>
      </c>
      <c r="L55" s="7"/>
    </row>
    <row r="56" spans="1:12" s="1" customFormat="1" x14ac:dyDescent="0.25">
      <c r="F56" s="16"/>
      <c r="G56" s="16"/>
      <c r="H56" s="16"/>
      <c r="I56" s="17"/>
      <c r="J56" s="17"/>
      <c r="K56" s="17"/>
      <c r="L56" s="17"/>
    </row>
    <row r="57" spans="1:12" s="3" customFormat="1" ht="15" customHeight="1" x14ac:dyDescent="0.2">
      <c r="A57" s="5"/>
      <c r="B57" s="5"/>
      <c r="C57" s="5"/>
      <c r="D57" s="5"/>
      <c r="E57" s="5"/>
      <c r="F57" s="18" t="s">
        <v>13</v>
      </c>
      <c r="G57" s="18"/>
      <c r="H57" s="5"/>
      <c r="I57" s="5"/>
      <c r="J57" s="5"/>
      <c r="K57" s="5"/>
      <c r="L57" s="5"/>
    </row>
    <row r="58" spans="1:12" s="3" customFormat="1" ht="1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43E690-DB9B-4947-8422-CC6961FF567C}"/>
</file>

<file path=customXml/itemProps2.xml><?xml version="1.0" encoding="utf-8"?>
<ds:datastoreItem xmlns:ds="http://schemas.openxmlformats.org/officeDocument/2006/customXml" ds:itemID="{A86E2359-3F5C-49E1-B4BD-07ACB6CD4EDB}"/>
</file>

<file path=customXml/itemProps3.xml><?xml version="1.0" encoding="utf-8"?>
<ds:datastoreItem xmlns:ds="http://schemas.openxmlformats.org/officeDocument/2006/customXml" ds:itemID="{1C2E807D-37BD-465C-A2D8-D22973C6FA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 84. zasedání Rady Karlovarského kraje, které se uskutečnilo dne 06.06.2022 (k bodu č. 42)</dc:title>
  <dc:creator>Káďová Martina</dc:creator>
  <cp:lastModifiedBy>Valentová Marie</cp:lastModifiedBy>
  <dcterms:created xsi:type="dcterms:W3CDTF">2018-08-09T09:55:29Z</dcterms:created>
  <dcterms:modified xsi:type="dcterms:W3CDTF">2022-06-07T08:55:53Z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