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RADA\RADY KRAJE - usneseni, zapisy, programy\rok 2022\březen\prilohy\"/>
    </mc:Choice>
  </mc:AlternateContent>
  <bookViews>
    <workbookView xWindow="0" yWindow="0" windowWidth="16245" windowHeight="8925"/>
  </bookViews>
  <sheets>
    <sheet name="ANONYMIZOVANÁ" sheetId="1" r:id="rId1"/>
    <sheet name="List2" sheetId="2" r:id="rId2"/>
    <sheet name="List3" sheetId="3" r:id="rId3"/>
  </sheets>
  <definedNames>
    <definedName name="_FilterDatabase" localSheetId="0" hidden="1">ANONYMIZOVANÁ!#REF!</definedName>
    <definedName name="_xlnm._FilterDatabase" localSheetId="0" hidden="1">ANONYMIZOVANÁ!$A$6:$K$6</definedName>
  </definedNames>
  <calcPr calcId="162913"/>
</workbook>
</file>

<file path=xl/calcChain.xml><?xml version="1.0" encoding="utf-8"?>
<calcChain xmlns="http://schemas.openxmlformats.org/spreadsheetml/2006/main">
  <c r="K25" i="1" l="1"/>
  <c r="J25" i="1"/>
  <c r="I25" i="1"/>
  <c r="H25" i="1"/>
  <c r="G25" i="1"/>
</calcChain>
</file>

<file path=xl/sharedStrings.xml><?xml version="1.0" encoding="utf-8"?>
<sst xmlns="http://schemas.openxmlformats.org/spreadsheetml/2006/main" count="125" uniqueCount="114">
  <si>
    <t>Dotační program:</t>
  </si>
  <si>
    <t>Identifikátor žádosti</t>
  </si>
  <si>
    <t>Pořadové číslo</t>
  </si>
  <si>
    <t>Žadatel</t>
  </si>
  <si>
    <t>IČO</t>
  </si>
  <si>
    <t>Město/obec</t>
  </si>
  <si>
    <t>Název projektu</t>
  </si>
  <si>
    <t>Navrhované prostředky - komise (Kč)</t>
  </si>
  <si>
    <t>Navrhované prostředky - výbor (Kč)</t>
  </si>
  <si>
    <t>Navrhované prostředky - rada kraje (Kč)</t>
  </si>
  <si>
    <t xml:space="preserve">Celkem  </t>
  </si>
  <si>
    <t>Příloha 1 - ANONYMIZOVANÁ</t>
  </si>
  <si>
    <t>Alokovaná částka (Kč):</t>
  </si>
  <si>
    <t>Poznámka: Schválení nulové částky dotace znamená neposkytnutí dotace.</t>
  </si>
  <si>
    <t>Celkové prostředky projektu (Kč)</t>
  </si>
  <si>
    <t>Požadované prostředky (Kč)</t>
  </si>
  <si>
    <t>Olympiáda dětí a mládeže</t>
  </si>
  <si>
    <t>KUKVX009ITSO</t>
  </si>
  <si>
    <t>1</t>
  </si>
  <si>
    <t>ČSS, z.s. - Sportovně střelecký klub Policie UNITOP Sokolov</t>
  </si>
  <si>
    <t>71204318</t>
  </si>
  <si>
    <t>Sokolov</t>
  </si>
  <si>
    <t>Příprava sportovců na LODM 2022 - sportovní střelba</t>
  </si>
  <si>
    <t>KUKVX009ISPA</t>
  </si>
  <si>
    <t>2</t>
  </si>
  <si>
    <t>ČBF - Oblast Karlovy Vary, evidenční číslo ČBF 05</t>
  </si>
  <si>
    <t>01203941</t>
  </si>
  <si>
    <t>Karlovy Vary</t>
  </si>
  <si>
    <t>Příprava sportovců na LODM 2022 - basketbal</t>
  </si>
  <si>
    <t>KUKVX009J6DV</t>
  </si>
  <si>
    <t>3</t>
  </si>
  <si>
    <t>Krajský svaz juda Karlovarského kraje, pobočný spolek Českého svazu juda</t>
  </si>
  <si>
    <t>22746412</t>
  </si>
  <si>
    <t>Letní olympiáda dědí a mládeže - judo</t>
  </si>
  <si>
    <t>KUKVX009ITND</t>
  </si>
  <si>
    <t>4</t>
  </si>
  <si>
    <t>Atletika Ostrov, z.s.</t>
  </si>
  <si>
    <t>08080151</t>
  </si>
  <si>
    <t>Ostrov</t>
  </si>
  <si>
    <t>Příprava sportovců na LODM 2022 v atletice</t>
  </si>
  <si>
    <t>KUKVX009J94J</t>
  </si>
  <si>
    <t>5</t>
  </si>
  <si>
    <t>Tělovýchovná jednota Lokomotiva - šerm z.s.</t>
  </si>
  <si>
    <t>27043681</t>
  </si>
  <si>
    <t>Příprava sportovců na LODM 2022 šerm</t>
  </si>
  <si>
    <t>KUKVX009JCRR</t>
  </si>
  <si>
    <t>6</t>
  </si>
  <si>
    <t>Tělovýchovná jednota Lokomotiva Cheb z.s.</t>
  </si>
  <si>
    <t>00479225</t>
  </si>
  <si>
    <t>Cheb</t>
  </si>
  <si>
    <t>Příprava sportovců na LODM 2022 sportovní gymnastika</t>
  </si>
  <si>
    <t>KUKVX009J8G2</t>
  </si>
  <si>
    <t>7</t>
  </si>
  <si>
    <t>Cyklistika Karlovarského kraje, z.s.</t>
  </si>
  <si>
    <t>26550342</t>
  </si>
  <si>
    <t>Sadov</t>
  </si>
  <si>
    <t>Příprava sportovců na LODM 2022 - cyklistika</t>
  </si>
  <si>
    <t>KUKVX009JMND</t>
  </si>
  <si>
    <t>8</t>
  </si>
  <si>
    <t>Tenisový klub TC Gejzírpark Karlovy Vary, z.s.</t>
  </si>
  <si>
    <t>00519243</t>
  </si>
  <si>
    <t>Příprava sportovců na LODM 2022 - tenis</t>
  </si>
  <si>
    <t>KUKVX009JQHF</t>
  </si>
  <si>
    <t>9</t>
  </si>
  <si>
    <t>Karlovarský krajský svaz ČSOS</t>
  </si>
  <si>
    <t>05124247</t>
  </si>
  <si>
    <t>Příprava sportovců na LODM 2022 - orientační běh</t>
  </si>
  <si>
    <t>KUKVX009JQMQ</t>
  </si>
  <si>
    <t>10</t>
  </si>
  <si>
    <t>Tělovýchovná jednota SLAVIA Karlovy Vary, z.s.</t>
  </si>
  <si>
    <t>00516007</t>
  </si>
  <si>
    <t>Příprava sportovců na LODM 2022 - kanoistika</t>
  </si>
  <si>
    <t>KUKVX009JQQ6</t>
  </si>
  <si>
    <t>11</t>
  </si>
  <si>
    <t>Krajský svaz ČSPS - Karlovarský kraj</t>
  </si>
  <si>
    <t>05440009</t>
  </si>
  <si>
    <t>Příprava sportovců na LODM 2022 -plavání</t>
  </si>
  <si>
    <t>KUKVX009JQFP</t>
  </si>
  <si>
    <t>12</t>
  </si>
  <si>
    <t>Český svaz házené, z.s.</t>
  </si>
  <si>
    <t>00548979</t>
  </si>
  <si>
    <t>Praha</t>
  </si>
  <si>
    <t>Příprava na Olympiádu dětí a mládeže 2022 - házená dívky</t>
  </si>
  <si>
    <t>KUKVX009IN51</t>
  </si>
  <si>
    <t>13</t>
  </si>
  <si>
    <t>TJ Slovan Karlovy Vary, z.s.</t>
  </si>
  <si>
    <t>00520179</t>
  </si>
  <si>
    <t>Příprava závodnic na LODM z oddílu synchronizovaného plavání TJ Slovan Karlovy Vary</t>
  </si>
  <si>
    <t>KUKVX009JMO8</t>
  </si>
  <si>
    <t>14</t>
  </si>
  <si>
    <t>Svaz Karate Karlovarského Kraje z.s.</t>
  </si>
  <si>
    <t>26605414</t>
  </si>
  <si>
    <t>Chodov</t>
  </si>
  <si>
    <t>Příprava sportovců na LODM 2022 - karate</t>
  </si>
  <si>
    <t>KUKVX009JB45</t>
  </si>
  <si>
    <t>15</t>
  </si>
  <si>
    <t>FB Hurrican, z.s.</t>
  </si>
  <si>
    <t>26518571</t>
  </si>
  <si>
    <t>Příprava sportovců na LODM 2022 – ve sportu FLORBAL pro kategorie dívek a chlapců</t>
  </si>
  <si>
    <t>KUKVX009JSYO</t>
  </si>
  <si>
    <t>16</t>
  </si>
  <si>
    <t>Karlovarský volejbalový svaz</t>
  </si>
  <si>
    <t>02022788</t>
  </si>
  <si>
    <t>Příprava sportovců na LODM 2022 - beachvolejbal a volejbal</t>
  </si>
  <si>
    <t>KUKVX009JTGZ</t>
  </si>
  <si>
    <t>17</t>
  </si>
  <si>
    <t>Karlovarský krajský fotbalový svaz</t>
  </si>
  <si>
    <t>70934827</t>
  </si>
  <si>
    <t>Příprava sportovců na LODM 2022 - fotbal</t>
  </si>
  <si>
    <t>KUKVX009JTJK</t>
  </si>
  <si>
    <t>18</t>
  </si>
  <si>
    <t>Taneční klub MDK Sokolov, z.s.</t>
  </si>
  <si>
    <t>22694030</t>
  </si>
  <si>
    <t>Priprava sportovcu na LODM 2022 - tanecni sport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</si>
</sst>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/>
    <xf numFmtId="0" fontId="2" fillId="0" borderId="0" xfId="0" applyFont="1"/>
    <xf numFmtId="0" fontId="3" fillId="0" borderId="0" xfId="0" applyFont="1" applyFill="1"/>
    <xf numFmtId="0" fontId="4" fillId="0" borderId="0" xfId="0" applyFont="1"/>
    <xf numFmtId="0" fontId="3" fillId="0" borderId="0" xfId="0" applyFont="1" applyFill="1" applyBorder="1"/>
    <xf numFmtId="4" fontId="4" fillId="0" borderId="0" xfId="0" applyNumberFormat="1" applyFont="1" applyAlignment="1">
      <alignment horizontal="right"/>
    </xf>
    <xf numFmtId="4" fontId="4" fillId="0" borderId="1" xfId="0" applyNumberFormat="1" applyFont="1" applyBorder="1" applyAlignment="1">
      <alignment horizontal="right"/>
    </xf>
    <xf numFmtId="4" fontId="4" fillId="0" borderId="1" xfId="0" applyNumberFormat="1" applyFont="1" applyBorder="1" applyAlignment="1">
      <alignment horizontal="right" vertical="center"/>
    </xf>
    <xf numFmtId="0" fontId="4" fillId="0" borderId="0" xfId="0" applyFont="1" applyAlignment="1">
      <alignment horizontal="left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4" fontId="5" fillId="0" borderId="1" xfId="0" applyNumberFormat="1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vertical="center" wrapText="1"/>
    </xf>
    <xf numFmtId="4" fontId="4" fillId="0" borderId="0" xfId="0" applyNumberFormat="1" applyFont="1" applyBorder="1" applyAlignment="1">
      <alignment horizontal="right" vertical="center"/>
    </xf>
    <xf numFmtId="4" fontId="4" fillId="0" borderId="0" xfId="0" applyNumberFormat="1" applyFont="1" applyBorder="1" applyAlignment="1">
      <alignment horizontal="right"/>
    </xf>
    <xf numFmtId="0" fontId="4" fillId="0" borderId="0" xfId="0" applyFont="1" applyFill="1" applyBorder="1"/>
    <xf numFmtId="0" fontId="4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4" fontId="5" fillId="3" borderId="1" xfId="0" applyNumberFormat="1" applyFont="1" applyFill="1" applyBorder="1" applyAlignment="1">
      <alignment vertical="center"/>
    </xf>
    <xf numFmtId="0" fontId="4" fillId="0" borderId="0" xfId="0" applyFont="1" applyAlignment="1"/>
    <xf numFmtId="0" fontId="0" fillId="0" borderId="0" xfId="0" applyAlignme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tabSelected="1" workbookViewId="0">
      <selection activeCell="D4" sqref="D4"/>
    </sheetView>
  </sheetViews>
  <sheetFormatPr defaultRowHeight="15" x14ac:dyDescent="0.25"/>
  <cols>
    <col min="1" max="1" width="17.7109375" customWidth="1"/>
    <col min="2" max="2" width="9.7109375" customWidth="1"/>
    <col min="3" max="3" width="18.7109375" customWidth="1"/>
    <col min="4" max="4" width="9.7109375" customWidth="1"/>
    <col min="5" max="5" width="15.7109375" customWidth="1"/>
    <col min="6" max="6" width="25.7109375" customWidth="1"/>
    <col min="7" max="11" width="12.7109375" customWidth="1"/>
  </cols>
  <sheetData>
    <row r="1" spans="1:11" s="1" customFormat="1" x14ac:dyDescent="0.25">
      <c r="A1" s="4" t="s">
        <v>11</v>
      </c>
    </row>
    <row r="2" spans="1:11" s="1" customFormat="1" x14ac:dyDescent="0.25"/>
    <row r="3" spans="1:11" s="1" customFormat="1" x14ac:dyDescent="0.25">
      <c r="A3" s="4" t="s">
        <v>0</v>
      </c>
      <c r="B3" s="4"/>
      <c r="C3" s="9" t="s">
        <v>16</v>
      </c>
    </row>
    <row r="4" spans="1:11" s="1" customFormat="1" x14ac:dyDescent="0.25">
      <c r="A4" s="22" t="s">
        <v>12</v>
      </c>
      <c r="B4" s="23"/>
      <c r="C4" s="6">
        <v>400000</v>
      </c>
    </row>
    <row r="5" spans="1:11" s="1" customFormat="1" ht="13.5" customHeight="1" x14ac:dyDescent="0.25">
      <c r="A5" s="4"/>
      <c r="B5" s="4"/>
      <c r="C5" s="2"/>
    </row>
    <row r="6" spans="1:11" s="1" customFormat="1" ht="57" x14ac:dyDescent="0.25">
      <c r="A6" s="19" t="s">
        <v>1</v>
      </c>
      <c r="B6" s="19" t="s">
        <v>2</v>
      </c>
      <c r="C6" s="19" t="s">
        <v>3</v>
      </c>
      <c r="D6" s="19" t="s">
        <v>4</v>
      </c>
      <c r="E6" s="19" t="s">
        <v>5</v>
      </c>
      <c r="F6" s="20" t="s">
        <v>6</v>
      </c>
      <c r="G6" s="20" t="s">
        <v>14</v>
      </c>
      <c r="H6" s="20" t="s">
        <v>15</v>
      </c>
      <c r="I6" s="19" t="s">
        <v>7</v>
      </c>
      <c r="J6" s="19" t="s">
        <v>8</v>
      </c>
      <c r="K6" s="19" t="s">
        <v>9</v>
      </c>
    </row>
    <row r="7" spans="1:11" s="13" customFormat="1" ht="25.5" x14ac:dyDescent="0.25">
      <c r="A7" s="10" t="s">
        <v>34</v>
      </c>
      <c r="B7" s="14" t="s">
        <v>35</v>
      </c>
      <c r="C7" s="11" t="s">
        <v>36</v>
      </c>
      <c r="D7" s="11" t="s">
        <v>37</v>
      </c>
      <c r="E7" s="11" t="s">
        <v>38</v>
      </c>
      <c r="F7" s="11" t="s">
        <v>39</v>
      </c>
      <c r="G7" s="15">
        <v>37400</v>
      </c>
      <c r="H7" s="15">
        <v>37400</v>
      </c>
      <c r="I7" s="12">
        <v>37400</v>
      </c>
      <c r="J7" s="21"/>
      <c r="K7" s="12">
        <v>37400</v>
      </c>
    </row>
    <row r="8" spans="1:11" s="13" customFormat="1" ht="38.25" x14ac:dyDescent="0.25">
      <c r="A8" s="10" t="s">
        <v>51</v>
      </c>
      <c r="B8" s="14" t="s">
        <v>52</v>
      </c>
      <c r="C8" s="11" t="s">
        <v>53</v>
      </c>
      <c r="D8" s="11" t="s">
        <v>54</v>
      </c>
      <c r="E8" s="11" t="s">
        <v>55</v>
      </c>
      <c r="F8" s="11" t="s">
        <v>56</v>
      </c>
      <c r="G8" s="15">
        <v>88000</v>
      </c>
      <c r="H8" s="15">
        <v>13600</v>
      </c>
      <c r="I8" s="12">
        <v>13600</v>
      </c>
      <c r="J8" s="21"/>
      <c r="K8" s="12">
        <v>13600</v>
      </c>
    </row>
    <row r="9" spans="1:11" s="13" customFormat="1" ht="38.25" x14ac:dyDescent="0.25">
      <c r="A9" s="10" t="s">
        <v>23</v>
      </c>
      <c r="B9" s="14" t="s">
        <v>24</v>
      </c>
      <c r="C9" s="11" t="s">
        <v>25</v>
      </c>
      <c r="D9" s="11" t="s">
        <v>26</v>
      </c>
      <c r="E9" s="11" t="s">
        <v>27</v>
      </c>
      <c r="F9" s="11" t="s">
        <v>28</v>
      </c>
      <c r="G9" s="15">
        <v>40800</v>
      </c>
      <c r="H9" s="15">
        <v>40800</v>
      </c>
      <c r="I9" s="12">
        <v>40800</v>
      </c>
      <c r="J9" s="21"/>
      <c r="K9" s="12">
        <v>40800</v>
      </c>
    </row>
    <row r="10" spans="1:11" s="13" customFormat="1" ht="25.5" x14ac:dyDescent="0.25">
      <c r="A10" s="10" t="s">
        <v>77</v>
      </c>
      <c r="B10" s="14" t="s">
        <v>78</v>
      </c>
      <c r="C10" s="11" t="s">
        <v>79</v>
      </c>
      <c r="D10" s="11" t="s">
        <v>80</v>
      </c>
      <c r="E10" s="11" t="s">
        <v>81</v>
      </c>
      <c r="F10" s="11" t="s">
        <v>82</v>
      </c>
      <c r="G10" s="15">
        <v>50000</v>
      </c>
      <c r="H10" s="15">
        <v>27200</v>
      </c>
      <c r="I10" s="12">
        <v>27200</v>
      </c>
      <c r="J10" s="21"/>
      <c r="K10" s="12">
        <v>27200</v>
      </c>
    </row>
    <row r="11" spans="1:11" s="13" customFormat="1" ht="38.25" x14ac:dyDescent="0.25">
      <c r="A11" s="10" t="s">
        <v>17</v>
      </c>
      <c r="B11" s="14" t="s">
        <v>18</v>
      </c>
      <c r="C11" s="11" t="s">
        <v>19</v>
      </c>
      <c r="D11" s="11" t="s">
        <v>20</v>
      </c>
      <c r="E11" s="11" t="s">
        <v>21</v>
      </c>
      <c r="F11" s="11" t="s">
        <v>22</v>
      </c>
      <c r="G11" s="15">
        <v>400000</v>
      </c>
      <c r="H11" s="15">
        <v>6800</v>
      </c>
      <c r="I11" s="12">
        <v>6800</v>
      </c>
      <c r="J11" s="21"/>
      <c r="K11" s="12">
        <v>6800</v>
      </c>
    </row>
    <row r="12" spans="1:11" s="13" customFormat="1" ht="38.25" x14ac:dyDescent="0.25">
      <c r="A12" s="10" t="s">
        <v>94</v>
      </c>
      <c r="B12" s="14" t="s">
        <v>95</v>
      </c>
      <c r="C12" s="11" t="s">
        <v>96</v>
      </c>
      <c r="D12" s="11" t="s">
        <v>97</v>
      </c>
      <c r="E12" s="11" t="s">
        <v>27</v>
      </c>
      <c r="F12" s="11" t="s">
        <v>98</v>
      </c>
      <c r="G12" s="15">
        <v>47600</v>
      </c>
      <c r="H12" s="15">
        <v>47600</v>
      </c>
      <c r="I12" s="12">
        <v>47600</v>
      </c>
      <c r="J12" s="21"/>
      <c r="K12" s="12">
        <v>47600</v>
      </c>
    </row>
    <row r="13" spans="1:11" s="13" customFormat="1" ht="25.5" x14ac:dyDescent="0.25">
      <c r="A13" s="10" t="s">
        <v>104</v>
      </c>
      <c r="B13" s="14" t="s">
        <v>105</v>
      </c>
      <c r="C13" s="11" t="s">
        <v>106</v>
      </c>
      <c r="D13" s="11" t="s">
        <v>107</v>
      </c>
      <c r="E13" s="11" t="s">
        <v>27</v>
      </c>
      <c r="F13" s="11" t="s">
        <v>108</v>
      </c>
      <c r="G13" s="15">
        <v>40000</v>
      </c>
      <c r="H13" s="15">
        <v>30600</v>
      </c>
      <c r="I13" s="12">
        <v>30600</v>
      </c>
      <c r="J13" s="21"/>
      <c r="K13" s="12">
        <v>30600</v>
      </c>
    </row>
    <row r="14" spans="1:11" s="13" customFormat="1" ht="25.5" x14ac:dyDescent="0.25">
      <c r="A14" s="10" t="s">
        <v>62</v>
      </c>
      <c r="B14" s="14" t="s">
        <v>63</v>
      </c>
      <c r="C14" s="11" t="s">
        <v>64</v>
      </c>
      <c r="D14" s="11" t="s">
        <v>65</v>
      </c>
      <c r="E14" s="11" t="s">
        <v>38</v>
      </c>
      <c r="F14" s="11" t="s">
        <v>66</v>
      </c>
      <c r="G14" s="15">
        <v>20000</v>
      </c>
      <c r="H14" s="15">
        <v>13600</v>
      </c>
      <c r="I14" s="12">
        <v>13600</v>
      </c>
      <c r="J14" s="21"/>
      <c r="K14" s="12">
        <v>13600</v>
      </c>
    </row>
    <row r="15" spans="1:11" s="13" customFormat="1" ht="25.5" x14ac:dyDescent="0.25">
      <c r="A15" s="10" t="s">
        <v>99</v>
      </c>
      <c r="B15" s="14" t="s">
        <v>100</v>
      </c>
      <c r="C15" s="11" t="s">
        <v>101</v>
      </c>
      <c r="D15" s="11" t="s">
        <v>102</v>
      </c>
      <c r="E15" s="11" t="s">
        <v>21</v>
      </c>
      <c r="F15" s="11" t="s">
        <v>103</v>
      </c>
      <c r="G15" s="15">
        <v>55000</v>
      </c>
      <c r="H15" s="15">
        <v>47600</v>
      </c>
      <c r="I15" s="12">
        <v>47600</v>
      </c>
      <c r="J15" s="21"/>
      <c r="K15" s="12">
        <v>47600</v>
      </c>
    </row>
    <row r="16" spans="1:11" s="13" customFormat="1" ht="25.5" x14ac:dyDescent="0.25">
      <c r="A16" s="10" t="s">
        <v>72</v>
      </c>
      <c r="B16" s="14" t="s">
        <v>73</v>
      </c>
      <c r="C16" s="11" t="s">
        <v>74</v>
      </c>
      <c r="D16" s="11" t="s">
        <v>75</v>
      </c>
      <c r="E16" s="11" t="s">
        <v>21</v>
      </c>
      <c r="F16" s="11" t="s">
        <v>76</v>
      </c>
      <c r="G16" s="15">
        <v>40800</v>
      </c>
      <c r="H16" s="15">
        <v>40800</v>
      </c>
      <c r="I16" s="12">
        <v>40800</v>
      </c>
      <c r="J16" s="21"/>
      <c r="K16" s="12">
        <v>40800</v>
      </c>
    </row>
    <row r="17" spans="1:11" s="13" customFormat="1" ht="51" x14ac:dyDescent="0.25">
      <c r="A17" s="10" t="s">
        <v>29</v>
      </c>
      <c r="B17" s="14" t="s">
        <v>30</v>
      </c>
      <c r="C17" s="11" t="s">
        <v>31</v>
      </c>
      <c r="D17" s="11" t="s">
        <v>32</v>
      </c>
      <c r="E17" s="11" t="s">
        <v>27</v>
      </c>
      <c r="F17" s="11" t="s">
        <v>33</v>
      </c>
      <c r="G17" s="15">
        <v>30950</v>
      </c>
      <c r="H17" s="15">
        <v>15300</v>
      </c>
      <c r="I17" s="12">
        <v>15300</v>
      </c>
      <c r="J17" s="21"/>
      <c r="K17" s="12">
        <v>15300</v>
      </c>
    </row>
    <row r="18" spans="1:11" s="13" customFormat="1" ht="38.25" x14ac:dyDescent="0.25">
      <c r="A18" s="10" t="s">
        <v>88</v>
      </c>
      <c r="B18" s="14" t="s">
        <v>89</v>
      </c>
      <c r="C18" s="11" t="s">
        <v>90</v>
      </c>
      <c r="D18" s="11" t="s">
        <v>91</v>
      </c>
      <c r="E18" s="11" t="s">
        <v>92</v>
      </c>
      <c r="F18" s="11" t="s">
        <v>93</v>
      </c>
      <c r="G18" s="15">
        <v>16000</v>
      </c>
      <c r="H18" s="15">
        <v>13600</v>
      </c>
      <c r="I18" s="12">
        <v>13600</v>
      </c>
      <c r="J18" s="21"/>
      <c r="K18" s="12">
        <v>13600</v>
      </c>
    </row>
    <row r="19" spans="1:11" s="13" customFormat="1" ht="25.5" x14ac:dyDescent="0.25">
      <c r="A19" s="10" t="s">
        <v>109</v>
      </c>
      <c r="B19" s="14" t="s">
        <v>110</v>
      </c>
      <c r="C19" s="11" t="s">
        <v>111</v>
      </c>
      <c r="D19" s="11" t="s">
        <v>112</v>
      </c>
      <c r="E19" s="11" t="s">
        <v>21</v>
      </c>
      <c r="F19" s="11" t="s">
        <v>113</v>
      </c>
      <c r="G19" s="15">
        <v>8000</v>
      </c>
      <c r="H19" s="15">
        <v>6800</v>
      </c>
      <c r="I19" s="12">
        <v>6800</v>
      </c>
      <c r="J19" s="21"/>
      <c r="K19" s="12">
        <v>6800</v>
      </c>
    </row>
    <row r="20" spans="1:11" s="13" customFormat="1" ht="25.5" x14ac:dyDescent="0.25">
      <c r="A20" s="10" t="s">
        <v>40</v>
      </c>
      <c r="B20" s="14" t="s">
        <v>41</v>
      </c>
      <c r="C20" s="11" t="s">
        <v>42</v>
      </c>
      <c r="D20" s="11" t="s">
        <v>43</v>
      </c>
      <c r="E20" s="11" t="s">
        <v>27</v>
      </c>
      <c r="F20" s="11" t="s">
        <v>44</v>
      </c>
      <c r="G20" s="15">
        <v>20000</v>
      </c>
      <c r="H20" s="15">
        <v>10200</v>
      </c>
      <c r="I20" s="12">
        <v>10200</v>
      </c>
      <c r="J20" s="21"/>
      <c r="K20" s="12">
        <v>10200</v>
      </c>
    </row>
    <row r="21" spans="1:11" s="13" customFormat="1" ht="25.5" x14ac:dyDescent="0.25">
      <c r="A21" s="10" t="s">
        <v>45</v>
      </c>
      <c r="B21" s="14" t="s">
        <v>46</v>
      </c>
      <c r="C21" s="11" t="s">
        <v>47</v>
      </c>
      <c r="D21" s="11" t="s">
        <v>48</v>
      </c>
      <c r="E21" s="11" t="s">
        <v>49</v>
      </c>
      <c r="F21" s="11" t="s">
        <v>50</v>
      </c>
      <c r="G21" s="15">
        <v>11900</v>
      </c>
      <c r="H21" s="15">
        <v>11900</v>
      </c>
      <c r="I21" s="12">
        <v>11900</v>
      </c>
      <c r="J21" s="21"/>
      <c r="K21" s="12">
        <v>11900</v>
      </c>
    </row>
    <row r="22" spans="1:11" s="13" customFormat="1" ht="38.25" x14ac:dyDescent="0.25">
      <c r="A22" s="10" t="s">
        <v>67</v>
      </c>
      <c r="B22" s="14" t="s">
        <v>68</v>
      </c>
      <c r="C22" s="11" t="s">
        <v>69</v>
      </c>
      <c r="D22" s="11" t="s">
        <v>70</v>
      </c>
      <c r="E22" s="11" t="s">
        <v>27</v>
      </c>
      <c r="F22" s="11" t="s">
        <v>71</v>
      </c>
      <c r="G22" s="15">
        <v>5100</v>
      </c>
      <c r="H22" s="15">
        <v>5100</v>
      </c>
      <c r="I22" s="12">
        <v>5100</v>
      </c>
      <c r="J22" s="21"/>
      <c r="K22" s="12">
        <v>5100</v>
      </c>
    </row>
    <row r="23" spans="1:11" s="13" customFormat="1" ht="38.25" x14ac:dyDescent="0.25">
      <c r="A23" s="10" t="s">
        <v>57</v>
      </c>
      <c r="B23" s="14" t="s">
        <v>58</v>
      </c>
      <c r="C23" s="11" t="s">
        <v>59</v>
      </c>
      <c r="D23" s="11" t="s">
        <v>60</v>
      </c>
      <c r="E23" s="11" t="s">
        <v>27</v>
      </c>
      <c r="F23" s="11" t="s">
        <v>61</v>
      </c>
      <c r="G23" s="15">
        <v>25000</v>
      </c>
      <c r="H23" s="15">
        <v>13600</v>
      </c>
      <c r="I23" s="12">
        <v>13600</v>
      </c>
      <c r="J23" s="21"/>
      <c r="K23" s="12">
        <v>13600</v>
      </c>
    </row>
    <row r="24" spans="1:11" s="13" customFormat="1" ht="38.25" x14ac:dyDescent="0.25">
      <c r="A24" s="10" t="s">
        <v>83</v>
      </c>
      <c r="B24" s="14" t="s">
        <v>84</v>
      </c>
      <c r="C24" s="11" t="s">
        <v>85</v>
      </c>
      <c r="D24" s="11" t="s">
        <v>86</v>
      </c>
      <c r="E24" s="11" t="s">
        <v>27</v>
      </c>
      <c r="F24" s="11" t="s">
        <v>87</v>
      </c>
      <c r="G24" s="15">
        <v>50000</v>
      </c>
      <c r="H24" s="15">
        <v>6800</v>
      </c>
      <c r="I24" s="12">
        <v>6800</v>
      </c>
      <c r="J24" s="21"/>
      <c r="K24" s="12">
        <v>6800</v>
      </c>
    </row>
    <row r="25" spans="1:11" s="1" customFormat="1" x14ac:dyDescent="0.25">
      <c r="F25" s="8" t="s">
        <v>10</v>
      </c>
      <c r="G25" s="7">
        <f>SUM(G$4:G24)</f>
        <v>986550</v>
      </c>
      <c r="H25" s="7">
        <f>SUM(H$4:H24)</f>
        <v>389300</v>
      </c>
      <c r="I25" s="7">
        <f>SUM(I$4:I24)</f>
        <v>389300</v>
      </c>
      <c r="J25" s="7">
        <f>SUM(J$4:J24)</f>
        <v>0</v>
      </c>
      <c r="K25" s="7">
        <f>SUM(K$4:K24)</f>
        <v>389300</v>
      </c>
    </row>
    <row r="26" spans="1:11" s="1" customFormat="1" x14ac:dyDescent="0.25">
      <c r="F26" s="16"/>
      <c r="G26" s="16"/>
      <c r="H26" s="16"/>
      <c r="I26" s="17"/>
      <c r="J26" s="17"/>
      <c r="K26" s="17"/>
    </row>
    <row r="27" spans="1:11" s="3" customFormat="1" ht="15" customHeight="1" x14ac:dyDescent="0.2">
      <c r="A27" s="5"/>
      <c r="B27" s="5"/>
      <c r="C27" s="5"/>
      <c r="D27" s="5"/>
      <c r="E27" s="5"/>
      <c r="F27" s="18" t="s">
        <v>13</v>
      </c>
      <c r="G27" s="18"/>
      <c r="H27" s="5"/>
      <c r="I27" s="5"/>
      <c r="J27" s="5"/>
      <c r="K27" s="5"/>
    </row>
    <row r="28" spans="1:11" s="3" customFormat="1" ht="15" customHeight="1" x14ac:dyDescent="0.2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</row>
  </sheetData>
  <autoFilter ref="A6:K6">
    <sortState ref="A7:K25">
      <sortCondition ref="C6"/>
    </sortState>
  </autoFilter>
  <mergeCells count="1">
    <mergeCell ref="A4:B4"/>
  </mergeCells>
  <pageMargins left="0.7" right="0.7" top="0.78740157499999996" bottom="0.78740157499999996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MigrationSourceURL xmlns="c9e48692-194e-417d-af40-42e3d4ef737b" xsi:nil="true"/>
    <RoutingEnabled xmlns="http://schemas.microsoft.com/sharepoint/v3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3E5FB4789618B4A826E5F0E1E730B97" ma:contentTypeVersion="2" ma:contentTypeDescription="Vytvoří nový dokument" ma:contentTypeScope="" ma:versionID="7719bb7ff21291a19da0fbb83fa2ce48">
  <xsd:schema xmlns:xsd="http://www.w3.org/2001/XMLSchema" xmlns:xs="http://www.w3.org/2001/XMLSchema" xmlns:p="http://schemas.microsoft.com/office/2006/metadata/properties" xmlns:ns1="http://schemas.microsoft.com/sharepoint/v3" xmlns:ns2="c9e48692-194e-417d-af40-42e3d4ef737b" targetNamespace="http://schemas.microsoft.com/office/2006/metadata/properties" ma:root="true" ma:fieldsID="799fdf3e68ddcfad9de9aee4093827fb" ns1:_="" ns2:_="">
    <xsd:import namespace="http://schemas.microsoft.com/sharepoint/v3"/>
    <xsd:import namespace="c9e48692-194e-417d-af40-42e3d4ef737b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  <xsd:element ref="ns1:RoutingEnabled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um zahájení plánování" ma:description="" ma:internalName="PublishingStartDate">
      <xsd:simpleType>
        <xsd:restriction base="dms:Unknown"/>
      </xsd:simpleType>
    </xsd:element>
    <xsd:element name="PublishingExpirationDate" ma:index="9" nillable="true" ma:displayName="Datum ukončení plánování" ma:description="" ma:internalName="PublishingExpirationDate">
      <xsd:simpleType>
        <xsd:restriction base="dms:Unknown"/>
      </xsd:simpleType>
    </xsd:element>
    <xsd:element name="RoutingEnabled" ma:index="11" ma:displayName="Aktivní" ma:internalName="RoutingEnabl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e48692-194e-417d-af40-42e3d4ef737b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1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59767BE-7199-4106-B2F8-7A389A550237}"/>
</file>

<file path=customXml/itemProps2.xml><?xml version="1.0" encoding="utf-8"?>
<ds:datastoreItem xmlns:ds="http://schemas.openxmlformats.org/officeDocument/2006/customXml" ds:itemID="{BB895443-8462-439F-8CBC-AA663E736038}"/>
</file>

<file path=customXml/itemProps3.xml><?xml version="1.0" encoding="utf-8"?>
<ds:datastoreItem xmlns:ds="http://schemas.openxmlformats.org/officeDocument/2006/customXml" ds:itemID="{74BE8AAF-6ED4-45F3-B51B-32153FE4974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ANONYMIZOVANÁ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Příloha č. 1 k usnesení z 67. zasedání Rady Karlovarského kraje, které se uskutečnilo dne 07.03.2022 (k bodu č. 30)</dc:title>
  <dc:creator>Fučíková Martina</dc:creator>
  <cp:lastModifiedBy>Valentová Marie</cp:lastModifiedBy>
  <dcterms:created xsi:type="dcterms:W3CDTF">2018-08-09T09:55:29Z</dcterms:created>
  <dcterms:modified xsi:type="dcterms:W3CDTF">2022-03-08T10:26:07Z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0x01010043E5FB4789618B4A826E5F0E1E730B97</vt:lpwstr>
  </property>
</Properties>
</file>