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5_rada_prilohy_220221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E37" i="1"/>
  <c r="F37" i="1"/>
</calcChain>
</file>

<file path=xl/sharedStrings.xml><?xml version="1.0" encoding="utf-8"?>
<sst xmlns="http://schemas.openxmlformats.org/spreadsheetml/2006/main" count="112" uniqueCount="103">
  <si>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</si>
  <si>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</si>
  <si>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</si>
  <si>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</si>
  <si>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</si>
  <si>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</si>
  <si>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</si>
  <si>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</si>
  <si>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</si>
  <si>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</si>
  <si>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</si>
  <si>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</si>
  <si>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</si>
  <si>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</si>
  <si>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</si>
  <si>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</si>
  <si>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</si>
  <si>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</si>
  <si>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</si>
  <si>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</si>
  <si>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</si>
  <si>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</si>
  <si>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Žlutice</t>
  </si>
  <si>
    <t>Plesná</t>
  </si>
  <si>
    <t>Seznam dílčích projektů doporučených Radě Karlovarského kraje ke schválení k zařazení do zásobníku vyhovujících projektů (RKK 21. 2. 2022)</t>
  </si>
  <si>
    <t>3_01_1502</t>
  </si>
  <si>
    <t>3_01_1536</t>
  </si>
  <si>
    <t>3_01_1537</t>
  </si>
  <si>
    <t>3_01_1538</t>
  </si>
  <si>
    <t>3_01_1540</t>
  </si>
  <si>
    <t>3_01_1542</t>
  </si>
  <si>
    <t>3_01_1543</t>
  </si>
  <si>
    <t>3_01_1544</t>
  </si>
  <si>
    <t>3_01_1545</t>
  </si>
  <si>
    <t>3_01_1547</t>
  </si>
  <si>
    <t>3_01_1549</t>
  </si>
  <si>
    <t>3_01_1550</t>
  </si>
  <si>
    <t>3_01_1551</t>
  </si>
  <si>
    <t>3_01_1552</t>
  </si>
  <si>
    <t>3_01_1553</t>
  </si>
  <si>
    <t>3_01_1556</t>
  </si>
  <si>
    <t>3_01_1558</t>
  </si>
  <si>
    <t>3_01_1575</t>
  </si>
  <si>
    <t>3_01_1576</t>
  </si>
  <si>
    <t>3_01_1578</t>
  </si>
  <si>
    <t>3_01_1579</t>
  </si>
  <si>
    <t>3_01_1582</t>
  </si>
  <si>
    <t>3_01_1584</t>
  </si>
  <si>
    <t>3_01_1593</t>
  </si>
  <si>
    <t>3_01_1594</t>
  </si>
  <si>
    <t>3_01_1607</t>
  </si>
  <si>
    <t>3_01_1611</t>
  </si>
  <si>
    <t>3_01_1613</t>
  </si>
  <si>
    <t>3_01_1614</t>
  </si>
  <si>
    <t>KUKVX008YMLP</t>
  </si>
  <si>
    <t>KUKVX00908KD</t>
  </si>
  <si>
    <t>KUKVX0090HJR</t>
  </si>
  <si>
    <t>KUKVX0090HIW</t>
  </si>
  <si>
    <t>KUKVX0090NYI</t>
  </si>
  <si>
    <t>KUKVX0090O67</t>
  </si>
  <si>
    <t>KUKVX0090OBI</t>
  </si>
  <si>
    <t>KUKVX0090OUV</t>
  </si>
  <si>
    <t>KUKVX00907TB</t>
  </si>
  <si>
    <t>KUKVX00911M3</t>
  </si>
  <si>
    <t>KUKVX009127Z</t>
  </si>
  <si>
    <t>KUKVX009174F</t>
  </si>
  <si>
    <t>KUKVX009155O</t>
  </si>
  <si>
    <t>KUKVX0091C2Q</t>
  </si>
  <si>
    <t>KUKVX0091RJG</t>
  </si>
  <si>
    <t>KUKVX0091UZN</t>
  </si>
  <si>
    <t>KUKVX00921DZ</t>
  </si>
  <si>
    <t>KUKVX0092JAW</t>
  </si>
  <si>
    <t>KUKVX0092OF8</t>
  </si>
  <si>
    <t>KUKVX0092TG4</t>
  </si>
  <si>
    <t>KUKVX0092ON4</t>
  </si>
  <si>
    <t>KUKVX00930MK</t>
  </si>
  <si>
    <t>KUKVX0093CDH</t>
  </si>
  <si>
    <t>KUKVX00941FZ</t>
  </si>
  <si>
    <t>KUKVX00942C7</t>
  </si>
  <si>
    <t>KUKVX0094VBP</t>
  </si>
  <si>
    <t>KUKVX0095HP4</t>
  </si>
  <si>
    <t>KUKVX0095NQT</t>
  </si>
  <si>
    <t>KUKVX0095OG0</t>
  </si>
  <si>
    <t>Nejdek</t>
  </si>
  <si>
    <t>Zádub-Závišín</t>
  </si>
  <si>
    <t>Otročín</t>
  </si>
  <si>
    <t>Vysoká Pec</t>
  </si>
  <si>
    <t>Pomezí nad Ohří, Cheb</t>
  </si>
  <si>
    <t>Utvina</t>
  </si>
  <si>
    <t>Otovice</t>
  </si>
  <si>
    <t>Kročehlavy</t>
  </si>
  <si>
    <t>Bochov</t>
  </si>
  <si>
    <t>Cheb</t>
  </si>
  <si>
    <t>Krajková</t>
  </si>
  <si>
    <t>Nejdek - Suchá</t>
  </si>
  <si>
    <t>Aš</t>
  </si>
  <si>
    <t>Luby u Chebu</t>
  </si>
  <si>
    <t>Praha</t>
  </si>
  <si>
    <t>Černava</t>
  </si>
  <si>
    <t>Doupovské Hradiště</t>
  </si>
  <si>
    <t>Kynšperk nad Ohří</t>
  </si>
  <si>
    <t>Milíkov</t>
  </si>
  <si>
    <t>Citice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</si>
</sst>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54"/>
  <sheetViews>
    <sheetView tabSelected="1" workbookViewId="0">
      <selection activeCell="C7" sqref="C7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24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25</v>
      </c>
      <c r="B8" s="17" t="s">
        <v>54</v>
      </c>
      <c r="C8" s="24" t="s">
        <v>83</v>
      </c>
      <c r="D8" s="25">
        <v>0.8</v>
      </c>
      <c r="E8" s="26">
        <v>120000</v>
      </c>
      <c r="F8" s="18">
        <v>120000</v>
      </c>
    </row>
    <row r="9" spans="1:6" x14ac:dyDescent="0.25">
      <c r="A9" s="23" t="s">
        <v>26</v>
      </c>
      <c r="B9" s="17" t="s">
        <v>55</v>
      </c>
      <c r="C9" s="24" t="s">
        <v>84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27</v>
      </c>
      <c r="B10" s="17" t="s">
        <v>56</v>
      </c>
      <c r="C10" s="24" t="s">
        <v>85</v>
      </c>
      <c r="D10" s="25">
        <v>0.8</v>
      </c>
      <c r="E10" s="26">
        <v>120000</v>
      </c>
      <c r="F10" s="18">
        <v>120000</v>
      </c>
    </row>
    <row r="11" spans="1:6" x14ac:dyDescent="0.25">
      <c r="A11" s="23" t="s">
        <v>28</v>
      </c>
      <c r="B11" s="17" t="s">
        <v>57</v>
      </c>
      <c r="C11" s="24" t="s">
        <v>86</v>
      </c>
      <c r="D11" s="25">
        <v>0.8</v>
      </c>
      <c r="E11" s="26">
        <v>120000</v>
      </c>
      <c r="F11" s="18">
        <v>120000</v>
      </c>
    </row>
    <row r="12" spans="1:6" x14ac:dyDescent="0.25">
      <c r="A12" s="23" t="s">
        <v>29</v>
      </c>
      <c r="B12" s="17" t="s">
        <v>58</v>
      </c>
      <c r="C12" s="24" t="s">
        <v>87</v>
      </c>
      <c r="D12" s="25">
        <v>0.8</v>
      </c>
      <c r="E12" s="26">
        <v>120000</v>
      </c>
      <c r="F12" s="18">
        <v>120000</v>
      </c>
    </row>
    <row r="13" spans="1:6" x14ac:dyDescent="0.25">
      <c r="A13" s="23" t="s">
        <v>30</v>
      </c>
      <c r="B13" s="17" t="s">
        <v>59</v>
      </c>
      <c r="C13" s="24" t="s">
        <v>88</v>
      </c>
      <c r="D13" s="25">
        <v>0.75</v>
      </c>
      <c r="E13" s="26">
        <v>95000</v>
      </c>
      <c r="F13" s="18">
        <v>95000</v>
      </c>
    </row>
    <row r="14" spans="1:6" x14ac:dyDescent="0.25">
      <c r="A14" s="23" t="s">
        <v>31</v>
      </c>
      <c r="B14" s="17" t="s">
        <v>60</v>
      </c>
      <c r="C14" s="24" t="s">
        <v>89</v>
      </c>
      <c r="D14" s="25">
        <v>0.8</v>
      </c>
      <c r="E14" s="26">
        <v>120000</v>
      </c>
      <c r="F14" s="18">
        <v>120000</v>
      </c>
    </row>
    <row r="15" spans="1:6" x14ac:dyDescent="0.25">
      <c r="A15" s="23" t="s">
        <v>32</v>
      </c>
      <c r="B15" s="17" t="s">
        <v>61</v>
      </c>
      <c r="C15" s="24" t="s">
        <v>90</v>
      </c>
      <c r="D15" s="25">
        <v>0.8</v>
      </c>
      <c r="E15" s="26">
        <v>120000</v>
      </c>
      <c r="F15" s="18">
        <v>117600</v>
      </c>
    </row>
    <row r="16" spans="1:6" x14ac:dyDescent="0.25">
      <c r="A16" s="23" t="s">
        <v>33</v>
      </c>
      <c r="B16" s="17" t="s">
        <v>62</v>
      </c>
      <c r="C16" s="24" t="s">
        <v>83</v>
      </c>
      <c r="D16" s="25">
        <v>0.8</v>
      </c>
      <c r="E16" s="26">
        <v>120000</v>
      </c>
      <c r="F16" s="18">
        <v>120000</v>
      </c>
    </row>
    <row r="17" spans="1:6" x14ac:dyDescent="0.25">
      <c r="A17" s="23" t="s">
        <v>34</v>
      </c>
      <c r="B17" s="17" t="s">
        <v>63</v>
      </c>
      <c r="C17" s="24" t="s">
        <v>91</v>
      </c>
      <c r="D17" s="25">
        <v>0.8</v>
      </c>
      <c r="E17" s="26">
        <v>120000</v>
      </c>
      <c r="F17" s="18">
        <v>120000</v>
      </c>
    </row>
    <row r="18" spans="1:6" x14ac:dyDescent="0.25">
      <c r="A18" s="23" t="s">
        <v>35</v>
      </c>
      <c r="B18" s="17" t="s">
        <v>64</v>
      </c>
      <c r="C18" s="24" t="s">
        <v>92</v>
      </c>
      <c r="D18" s="25">
        <v>0.8</v>
      </c>
      <c r="E18" s="26">
        <v>120000</v>
      </c>
      <c r="F18" s="18">
        <v>120000</v>
      </c>
    </row>
    <row r="19" spans="1:6" x14ac:dyDescent="0.25">
      <c r="A19" s="23" t="s">
        <v>36</v>
      </c>
      <c r="B19" s="17" t="s">
        <v>65</v>
      </c>
      <c r="C19" s="24" t="s">
        <v>93</v>
      </c>
      <c r="D19" s="25">
        <v>0.8</v>
      </c>
      <c r="E19" s="26">
        <v>120000</v>
      </c>
      <c r="F19" s="18">
        <v>120000</v>
      </c>
    </row>
    <row r="20" spans="1:6" x14ac:dyDescent="0.25">
      <c r="A20" s="23" t="s">
        <v>37</v>
      </c>
      <c r="B20" s="17" t="s">
        <v>66</v>
      </c>
      <c r="C20" s="24" t="s">
        <v>94</v>
      </c>
      <c r="D20" s="25">
        <v>0.8</v>
      </c>
      <c r="E20" s="26">
        <v>120000</v>
      </c>
      <c r="F20" s="18">
        <v>120000</v>
      </c>
    </row>
    <row r="21" spans="1:6" x14ac:dyDescent="0.25">
      <c r="A21" s="23" t="s">
        <v>38</v>
      </c>
      <c r="B21" s="17" t="s">
        <v>67</v>
      </c>
      <c r="C21" s="24" t="s">
        <v>95</v>
      </c>
      <c r="D21" s="25">
        <v>0.8</v>
      </c>
      <c r="E21" s="26">
        <v>120000</v>
      </c>
      <c r="F21" s="18">
        <v>120000</v>
      </c>
    </row>
    <row r="22" spans="1:6" x14ac:dyDescent="0.25">
      <c r="A22" s="23" t="s">
        <v>39</v>
      </c>
      <c r="B22" s="17" t="s">
        <v>68</v>
      </c>
      <c r="C22" s="24" t="s">
        <v>83</v>
      </c>
      <c r="D22" s="25">
        <v>0.8</v>
      </c>
      <c r="E22" s="26">
        <v>120000</v>
      </c>
      <c r="F22" s="18">
        <v>120000</v>
      </c>
    </row>
    <row r="23" spans="1:6" x14ac:dyDescent="0.25">
      <c r="A23" s="23" t="s">
        <v>40</v>
      </c>
      <c r="B23" s="17" t="s">
        <v>69</v>
      </c>
      <c r="C23" s="24" t="s">
        <v>83</v>
      </c>
      <c r="D23" s="25">
        <v>0.8</v>
      </c>
      <c r="E23" s="26">
        <v>120000</v>
      </c>
      <c r="F23" s="18">
        <v>120000</v>
      </c>
    </row>
    <row r="24" spans="1:6" x14ac:dyDescent="0.25">
      <c r="A24" s="23" t="s">
        <v>41</v>
      </c>
      <c r="B24" s="17" t="s">
        <v>70</v>
      </c>
      <c r="C24" s="24" t="s">
        <v>83</v>
      </c>
      <c r="D24" s="25">
        <v>0.8</v>
      </c>
      <c r="E24" s="26">
        <v>120000</v>
      </c>
      <c r="F24" s="18">
        <v>120000</v>
      </c>
    </row>
    <row r="25" spans="1:6" x14ac:dyDescent="0.25">
      <c r="A25" s="23" t="s">
        <v>42</v>
      </c>
      <c r="B25" s="17" t="s">
        <v>71</v>
      </c>
      <c r="C25" s="24" t="s">
        <v>96</v>
      </c>
      <c r="D25" s="25">
        <v>0.75</v>
      </c>
      <c r="E25" s="26">
        <v>95000</v>
      </c>
      <c r="F25" s="18">
        <v>95000</v>
      </c>
    </row>
    <row r="26" spans="1:6" x14ac:dyDescent="0.25">
      <c r="A26" s="23" t="s">
        <v>43</v>
      </c>
      <c r="B26" s="17" t="s">
        <v>72</v>
      </c>
      <c r="C26" s="24" t="s">
        <v>83</v>
      </c>
      <c r="D26" s="25">
        <v>0.75</v>
      </c>
      <c r="E26" s="26">
        <v>95000</v>
      </c>
      <c r="F26" s="18">
        <v>95000</v>
      </c>
    </row>
    <row r="27" spans="1:6" x14ac:dyDescent="0.25">
      <c r="A27" s="23" t="s">
        <v>44</v>
      </c>
      <c r="B27" s="17" t="s">
        <v>73</v>
      </c>
      <c r="C27" s="24" t="s">
        <v>92</v>
      </c>
      <c r="D27" s="25">
        <v>0.8</v>
      </c>
      <c r="E27" s="26">
        <v>120000</v>
      </c>
      <c r="F27" s="18">
        <v>120000</v>
      </c>
    </row>
    <row r="28" spans="1:6" x14ac:dyDescent="0.25">
      <c r="A28" s="23" t="s">
        <v>45</v>
      </c>
      <c r="B28" s="17" t="s">
        <v>74</v>
      </c>
      <c r="C28" s="24" t="s">
        <v>97</v>
      </c>
      <c r="D28" s="25">
        <v>0.8</v>
      </c>
      <c r="E28" s="26">
        <v>120000</v>
      </c>
      <c r="F28" s="18">
        <v>120000</v>
      </c>
    </row>
    <row r="29" spans="1:6" x14ac:dyDescent="0.25">
      <c r="A29" s="23" t="s">
        <v>46</v>
      </c>
      <c r="B29" s="17" t="s">
        <v>75</v>
      </c>
      <c r="C29" s="24" t="s">
        <v>92</v>
      </c>
      <c r="D29" s="25">
        <v>0.8</v>
      </c>
      <c r="E29" s="26">
        <v>120000</v>
      </c>
      <c r="F29" s="18">
        <v>120000</v>
      </c>
    </row>
    <row r="30" spans="1:6" x14ac:dyDescent="0.25">
      <c r="A30" s="23" t="s">
        <v>47</v>
      </c>
      <c r="B30" s="17" t="s">
        <v>76</v>
      </c>
      <c r="C30" s="24" t="s">
        <v>23</v>
      </c>
      <c r="D30" s="25">
        <v>0.75</v>
      </c>
      <c r="E30" s="26">
        <v>95000</v>
      </c>
      <c r="F30" s="18">
        <v>95000</v>
      </c>
    </row>
    <row r="31" spans="1:6" x14ac:dyDescent="0.25">
      <c r="A31" s="23" t="s">
        <v>48</v>
      </c>
      <c r="B31" s="17" t="s">
        <v>77</v>
      </c>
      <c r="C31" s="24" t="s">
        <v>98</v>
      </c>
      <c r="D31" s="25">
        <v>0.8</v>
      </c>
      <c r="E31" s="26">
        <v>120000</v>
      </c>
      <c r="F31" s="18">
        <v>120000</v>
      </c>
    </row>
    <row r="32" spans="1:6" x14ac:dyDescent="0.25">
      <c r="A32" s="23" t="s">
        <v>49</v>
      </c>
      <c r="B32" s="17" t="s">
        <v>78</v>
      </c>
      <c r="C32" s="24" t="s">
        <v>99</v>
      </c>
      <c r="D32" s="25">
        <v>0.8</v>
      </c>
      <c r="E32" s="26">
        <v>100000</v>
      </c>
      <c r="F32" s="18">
        <v>100000</v>
      </c>
    </row>
    <row r="33" spans="1:6" x14ac:dyDescent="0.25">
      <c r="A33" s="23" t="s">
        <v>50</v>
      </c>
      <c r="B33" s="17" t="s">
        <v>79</v>
      </c>
      <c r="C33" s="24" t="s">
        <v>100</v>
      </c>
      <c r="D33" s="25">
        <v>0.8</v>
      </c>
      <c r="E33" s="26">
        <v>120000</v>
      </c>
      <c r="F33" s="18">
        <v>120000</v>
      </c>
    </row>
    <row r="34" spans="1:6" x14ac:dyDescent="0.25">
      <c r="A34" s="23" t="s">
        <v>51</v>
      </c>
      <c r="B34" s="17" t="s">
        <v>80</v>
      </c>
      <c r="C34" s="24" t="s">
        <v>101</v>
      </c>
      <c r="D34" s="25">
        <v>0.8</v>
      </c>
      <c r="E34" s="26">
        <v>120000</v>
      </c>
      <c r="F34" s="18">
        <v>120000</v>
      </c>
    </row>
    <row r="35" spans="1:6" x14ac:dyDescent="0.25">
      <c r="A35" s="23" t="s">
        <v>52</v>
      </c>
      <c r="B35" s="17" t="s">
        <v>81</v>
      </c>
      <c r="C35" s="24" t="s">
        <v>22</v>
      </c>
      <c r="D35" s="25">
        <v>0.8</v>
      </c>
      <c r="E35" s="26">
        <v>120000</v>
      </c>
      <c r="F35" s="18">
        <v>120000</v>
      </c>
    </row>
    <row r="36" spans="1:6" ht="15.75" thickBot="1" x14ac:dyDescent="0.3">
      <c r="A36" s="23" t="s">
        <v>53</v>
      </c>
      <c r="B36" s="17" t="s">
        <v>82</v>
      </c>
      <c r="C36" s="24" t="s">
        <v>102</v>
      </c>
      <c r="D36" s="25">
        <v>0.75</v>
      </c>
      <c r="E36" s="26">
        <v>95000</v>
      </c>
      <c r="F36" s="18">
        <v>95000</v>
      </c>
    </row>
    <row r="37" spans="1:6" ht="15.75" thickBot="1" x14ac:dyDescent="0.3">
      <c r="A37" s="3" t="s">
        <v>11</v>
      </c>
      <c r="B37" s="27">
        <f>SUBTOTAL(103,B8:B36)</f>
        <v>29</v>
      </c>
      <c r="C37" s="4"/>
      <c r="D37" s="5"/>
      <c r="E37" s="6">
        <f>SUM(E8:E36)</f>
        <v>3335000</v>
      </c>
      <c r="F37" s="7">
        <f>SUM(F8:F36)</f>
        <v>3332600</v>
      </c>
    </row>
    <row r="39" spans="1:6" x14ac:dyDescent="0.25">
      <c r="A39" s="12" t="s">
        <v>3</v>
      </c>
      <c r="B39" s="13"/>
      <c r="C39" s="13"/>
      <c r="D39" s="13"/>
      <c r="E39" s="13"/>
      <c r="F39" s="13"/>
    </row>
    <row r="40" spans="1:6" x14ac:dyDescent="0.25">
      <c r="A40" s="12" t="s">
        <v>5</v>
      </c>
      <c r="B40" s="12" t="s">
        <v>15</v>
      </c>
      <c r="C40" s="13"/>
      <c r="D40" s="13"/>
      <c r="E40" s="13"/>
      <c r="F40" s="13" t="s">
        <v>4</v>
      </c>
    </row>
    <row r="41" spans="1:6" x14ac:dyDescent="0.25">
      <c r="A41" s="12" t="s">
        <v>6</v>
      </c>
      <c r="B41" s="12" t="s">
        <v>16</v>
      </c>
      <c r="C41" s="13"/>
      <c r="D41" s="13"/>
      <c r="E41" s="13"/>
      <c r="F41" s="13" t="s">
        <v>4</v>
      </c>
    </row>
    <row r="42" spans="1:6" x14ac:dyDescent="0.25">
      <c r="A42" s="12" t="s">
        <v>7</v>
      </c>
      <c r="B42" s="12" t="s">
        <v>17</v>
      </c>
      <c r="C42" s="22"/>
      <c r="D42" s="14"/>
      <c r="E42" s="15"/>
      <c r="F42" s="13" t="s">
        <v>4</v>
      </c>
    </row>
    <row r="43" spans="1:6" x14ac:dyDescent="0.25">
      <c r="A43" s="16" t="s">
        <v>8</v>
      </c>
      <c r="B43" s="12" t="s">
        <v>18</v>
      </c>
      <c r="C43" s="22"/>
      <c r="D43" s="14"/>
      <c r="E43" s="15"/>
      <c r="F43" s="13" t="s">
        <v>9</v>
      </c>
    </row>
    <row r="44" spans="1:6" x14ac:dyDescent="0.25">
      <c r="A44" s="16"/>
    </row>
    <row r="47" spans="1:6" x14ac:dyDescent="0.25">
      <c r="A47" s="8"/>
      <c r="B47" s="9"/>
      <c r="C47" s="9"/>
      <c r="D47" s="10"/>
      <c r="E47" s="11"/>
      <c r="F47" s="11"/>
    </row>
    <row r="54" spans="1:6" x14ac:dyDescent="0.25">
      <c r="A54" s="29"/>
      <c r="B54" s="29"/>
      <c r="C54" s="29"/>
      <c r="D54" s="29"/>
      <c r="E54" s="29"/>
      <c r="F54" s="29"/>
    </row>
  </sheetData>
  <mergeCells count="5">
    <mergeCell ref="A54:F54"/>
    <mergeCell ref="A3:F3"/>
    <mergeCell ref="A4:F4"/>
    <mergeCell ref="A6:A7"/>
    <mergeCell ref="D6:F6"/>
  </mergeCells>
  <conditionalFormatting sqref="A47">
    <cfRule type="expression" dxfId="3" priority="99" stopIfTrue="1">
      <formula>$FF47=TRUE</formula>
    </cfRule>
    <cfRule type="expression" dxfId="2" priority="100" stopIfTrue="1">
      <formula>$FG47=TRUE</formula>
    </cfRule>
  </conditionalFormatting>
  <conditionalFormatting sqref="A8:A36">
    <cfRule type="expression" dxfId="1" priority="1" stopIfTrue="1">
      <formula>$FG8=TRUE</formula>
    </cfRule>
    <cfRule type="expression" dxfId="0" priority="2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A25227BA-9BBE-421F-A110-079E55478C53}"/>
</file>

<file path=customXml/itemProps2.xml><?xml version="1.0" encoding="utf-8"?>
<ds:datastoreItem xmlns:ds="http://schemas.openxmlformats.org/officeDocument/2006/customXml" ds:itemID="{7D328086-2C68-4867-B202-6F8B588179E4}"/>
</file>

<file path=customXml/itemProps3.xml><?xml version="1.0" encoding="utf-8"?>
<ds:datastoreItem xmlns:ds="http://schemas.openxmlformats.org/officeDocument/2006/customXml" ds:itemID="{D1A54E8A-E31F-4D7E-A83E-F3E29F116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65. zasedání Rady Karlovarského kraje, které se uskutečnilo dne 21.02.2022 (k bodu č. 7)</dc:title>
  <dc:creator>Burešová Lenka</dc:creator>
  <cp:lastModifiedBy>Burešová Lenka</cp:lastModifiedBy>
  <cp:lastPrinted>2021-02-24T11:08:02Z</cp:lastPrinted>
  <dcterms:created xsi:type="dcterms:W3CDTF">2015-06-05T18:19:34Z</dcterms:created>
  <dcterms:modified xsi:type="dcterms:W3CDTF">2022-02-18T09:17:32Z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