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únor\62_rada_prilohy_22020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62913"/>
</workbook>
</file>

<file path=xl/calcChain.xml><?xml version="1.0" encoding="utf-8"?>
<calcChain xmlns="http://schemas.openxmlformats.org/spreadsheetml/2006/main">
  <c r="L76" i="1" l="1"/>
  <c r="K76" i="1"/>
  <c r="J76" i="1"/>
  <c r="I76" i="1"/>
  <c r="H76" i="1"/>
  <c r="G76" i="1"/>
</calcChain>
</file>

<file path=xl/sharedStrings.xml><?xml version="1.0" encoding="utf-8"?>
<sst xmlns="http://schemas.openxmlformats.org/spreadsheetml/2006/main" count="432" uniqueCount="380">
  <si>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</si>
  <si>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</si>
  <si>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</si>
  <si>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</si>
  <si>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</si>
  <si>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</si>
  <si>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</si>
  <si>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</si>
  <si>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</si>
  <si>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</si>
  <si>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</si>
  <si>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</si>
  <si>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</si>
  <si>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</si>
  <si>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</si>
  <si>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</si>
  <si>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</si>
  <si>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aktivity dětí a mládeže</t>
  </si>
  <si>
    <t>KUKVX009C1GY</t>
  </si>
  <si>
    <t>2</t>
  </si>
  <si>
    <t>Karlovarská krajská organizace ČUS</t>
  </si>
  <si>
    <t>70926611</t>
  </si>
  <si>
    <t>Karlovy Vary</t>
  </si>
  <si>
    <t>Výchova talentované mládeže v Karlovarském kraji v ledním hokeji 2022.</t>
  </si>
  <si>
    <t>KUKVX009BYOS</t>
  </si>
  <si>
    <t>4</t>
  </si>
  <si>
    <t>Basketbalový klub Sokolov z.s.</t>
  </si>
  <si>
    <t>18250840</t>
  </si>
  <si>
    <t>Sokolov</t>
  </si>
  <si>
    <t>Podpora mládeže Basketbalového klubu Sokolov z.s. (U 10, U 11, U 12, U 13, U 15, U 17, U 19 a U 23).</t>
  </si>
  <si>
    <t>KUKVX009C0JQ</t>
  </si>
  <si>
    <t>8</t>
  </si>
  <si>
    <t>HC Energie Karlovy Vary s.r.o.</t>
  </si>
  <si>
    <t>02466996</t>
  </si>
  <si>
    <t>Podpora sportovní činnosti mládeže - HC Energie 2022.</t>
  </si>
  <si>
    <t>KUKVX009C0KL</t>
  </si>
  <si>
    <t>11</t>
  </si>
  <si>
    <t>Budo klub Aš z.s.</t>
  </si>
  <si>
    <t>22664378</t>
  </si>
  <si>
    <t>Aš</t>
  </si>
  <si>
    <t>Celoroční činnost spolku Budo klub Aš v roce 2022.</t>
  </si>
  <si>
    <t>KUKVX009CT3B</t>
  </si>
  <si>
    <t>16</t>
  </si>
  <si>
    <t>TJ Jiskra Nejdek, z.s.</t>
  </si>
  <si>
    <t>18227813</t>
  </si>
  <si>
    <t>Nejdek</t>
  </si>
  <si>
    <t>Podpora a celoroční činnost dětí a mládeže TJ Jiskra Nejdek, z.s.</t>
  </si>
  <si>
    <t>KUKVX009CFTF</t>
  </si>
  <si>
    <t>18</t>
  </si>
  <si>
    <t>Klub Krušných hor, z.s.</t>
  </si>
  <si>
    <t>26643880</t>
  </si>
  <si>
    <t>Boží Dar</t>
  </si>
  <si>
    <t>Pravidelná tréninková činnost mládeže.</t>
  </si>
  <si>
    <t>KUKVX009CLF7</t>
  </si>
  <si>
    <t>21</t>
  </si>
  <si>
    <t>Krasobruslařský klub Karlovy Vary, z.s.</t>
  </si>
  <si>
    <t>70825203</t>
  </si>
  <si>
    <t>Celoroční pravidelná sportovní činnost dětí a mládeže.</t>
  </si>
  <si>
    <t>KUKVX009CFH3</t>
  </si>
  <si>
    <t>22</t>
  </si>
  <si>
    <t>KRASO Sokolov z.s.</t>
  </si>
  <si>
    <t>01317547</t>
  </si>
  <si>
    <t>Podpora celoroční činnosti dětí a mládeže KRASO Sokolov z.s.</t>
  </si>
  <si>
    <t>KUKVX009CWQJ</t>
  </si>
  <si>
    <t>24</t>
  </si>
  <si>
    <t>TJ Sokol Lázně Kynžvart, z.s.</t>
  </si>
  <si>
    <t>47723670</t>
  </si>
  <si>
    <t>Lázně Kynžvart</t>
  </si>
  <si>
    <t>Celoroční činnost dětí a mládeže 2022.</t>
  </si>
  <si>
    <t>KUKVX009C5G6</t>
  </si>
  <si>
    <t>30</t>
  </si>
  <si>
    <t>Fotbalový klub FC CHEB z.s.</t>
  </si>
  <si>
    <t>18234305</t>
  </si>
  <si>
    <t>Cheb</t>
  </si>
  <si>
    <t>Celoroční činnost mládežnických družstev - fotbal.</t>
  </si>
  <si>
    <t>KUKVX009BXPU</t>
  </si>
  <si>
    <t>35</t>
  </si>
  <si>
    <t>ATK STANDARD CHEB a taneční škola Vladimíra Hány z.s.</t>
  </si>
  <si>
    <t>04480139</t>
  </si>
  <si>
    <t>Celoroční činnost dětí a mládeže - ATK Standard Cheb a taneční škola Vladimíra Hány z.s.</t>
  </si>
  <si>
    <t>KUKVX009D1D0</t>
  </si>
  <si>
    <t>36</t>
  </si>
  <si>
    <t>TJ Sokol Chyše, z.s.</t>
  </si>
  <si>
    <t>47701960</t>
  </si>
  <si>
    <t>Chyše</t>
  </si>
  <si>
    <t>TJ Sokol Chyše - podpora sportovních aktivit dětí a mládeže.</t>
  </si>
  <si>
    <t>KUKVX009C089</t>
  </si>
  <si>
    <t>46</t>
  </si>
  <si>
    <t>Sportovní taneční studio MAGICSTAR,z.s.</t>
  </si>
  <si>
    <t>22857508</t>
  </si>
  <si>
    <t>Celoroční podpora sportování dětí a mládeže.</t>
  </si>
  <si>
    <t>KUKVX009CJUI</t>
  </si>
  <si>
    <t>50</t>
  </si>
  <si>
    <t>Volejbalový klub Aš z.s.</t>
  </si>
  <si>
    <t>47724021</t>
  </si>
  <si>
    <t>Celoroční činnost oddílu Badminton VK Aš.</t>
  </si>
  <si>
    <t>KUKVX009BVZU</t>
  </si>
  <si>
    <t>54</t>
  </si>
  <si>
    <t>Atletický klub Sokolov, spolek</t>
  </si>
  <si>
    <t>26642263</t>
  </si>
  <si>
    <t>Podpora celoroční činnosti dětí a mládeže Atletického klubu Sokolov, spolek.</t>
  </si>
  <si>
    <t>KUKVX009C1RF</t>
  </si>
  <si>
    <t>62</t>
  </si>
  <si>
    <t>TJ ESKA Cheb, z.s.</t>
  </si>
  <si>
    <t>75011166</t>
  </si>
  <si>
    <t>Podpora tělovýchovných aktivit a soutěží mládeže rychlostní kanoistiky Cheb.</t>
  </si>
  <si>
    <t>KUKVX009BSPT</t>
  </si>
  <si>
    <t>65</t>
  </si>
  <si>
    <t>SAMURAI FIGHT CLUB z.s.</t>
  </si>
  <si>
    <t>22689389</t>
  </si>
  <si>
    <t>Chodov</t>
  </si>
  <si>
    <t>Celoroční činnost dětí a mládeže.</t>
  </si>
  <si>
    <t>KUKVX009C5XT</t>
  </si>
  <si>
    <t>66</t>
  </si>
  <si>
    <t>Biatlonové centrum mládeže Krušné hory, z.s.</t>
  </si>
  <si>
    <t>07579781</t>
  </si>
  <si>
    <t>Dolní Rychnov</t>
  </si>
  <si>
    <t>Biatlonové centrum mládeže Krušné hory - rok 2022.</t>
  </si>
  <si>
    <t>KUKVX009C42B</t>
  </si>
  <si>
    <t>68</t>
  </si>
  <si>
    <t>LK Slovan K.Vary z.s.</t>
  </si>
  <si>
    <t>49751956</t>
  </si>
  <si>
    <t>Podpora činnosti klubu běžeckého lyžování.</t>
  </si>
  <si>
    <t>KUKVX009CYQ5</t>
  </si>
  <si>
    <t>69</t>
  </si>
  <si>
    <t>HC Baník Sokolov z.s.</t>
  </si>
  <si>
    <t>18248039</t>
  </si>
  <si>
    <t>Podpora celoroční činnosti dětí a mládeže HC Baník Sokolov z.s.</t>
  </si>
  <si>
    <t>KUKVX009DB9M</t>
  </si>
  <si>
    <t>72</t>
  </si>
  <si>
    <t>TJ Thermia Karlovy Vary z.s.</t>
  </si>
  <si>
    <t>47701871</t>
  </si>
  <si>
    <t>Podpora dětí a mládeže v basketbalu, celostátní mistrovské soutěže, kroužky basketbalu na ZŠ.</t>
  </si>
  <si>
    <t>KUKVX009CF8C</t>
  </si>
  <si>
    <t>76</t>
  </si>
  <si>
    <t>LK ESKA Cheb z.s.</t>
  </si>
  <si>
    <t>01997050</t>
  </si>
  <si>
    <t>LK ESKA Cheb - podpora sportovních aktivit dětí a mládeže.</t>
  </si>
  <si>
    <t>KUKVX009C23K</t>
  </si>
  <si>
    <t>77</t>
  </si>
  <si>
    <t>Tenisový klub Sokolov z.s.</t>
  </si>
  <si>
    <t>18248624</t>
  </si>
  <si>
    <t>Zajištění celoroční tréninkové přípravy dětí a mládeže.</t>
  </si>
  <si>
    <t>KUKVX009DE7B</t>
  </si>
  <si>
    <t>78</t>
  </si>
  <si>
    <t>Okresní rada Asociace školních sportovních klubů České republiky Karlovy Vary, pobočný spolek</t>
  </si>
  <si>
    <t>69981035</t>
  </si>
  <si>
    <t>Sportovní soutěže typu C - okresní kola.</t>
  </si>
  <si>
    <t>KUKVX009DFWN</t>
  </si>
  <si>
    <t>80</t>
  </si>
  <si>
    <t>Hipocentrum PÁ-JA, z.s.</t>
  </si>
  <si>
    <t>26640414</t>
  </si>
  <si>
    <t>Jezdecké aktivity HPC Pája.</t>
  </si>
  <si>
    <t>KUKVX009CJ1J</t>
  </si>
  <si>
    <t>82</t>
  </si>
  <si>
    <t>FC VIKTORIA Mariánské Lázně, z.s.</t>
  </si>
  <si>
    <t>70829306</t>
  </si>
  <si>
    <t>Mariánské Lázně</t>
  </si>
  <si>
    <t>Podpora talentované mládeže FC Viktoria Mariánské Lázně, z.s.</t>
  </si>
  <si>
    <t>KUKVX009DGWG</t>
  </si>
  <si>
    <t>86</t>
  </si>
  <si>
    <t>Tělovýchovná jednota Jiskra Aš, z.s.</t>
  </si>
  <si>
    <t>47721421</t>
  </si>
  <si>
    <t>Podpora celoroční činnosti dětí a mládeže Tělovýchovné jednoty Jiskra Aš, z.s.</t>
  </si>
  <si>
    <t>KUKVX009D7HA</t>
  </si>
  <si>
    <t>89</t>
  </si>
  <si>
    <t>Beach volleyball club Chodov, zapsaný spolek</t>
  </si>
  <si>
    <t>26650835</t>
  </si>
  <si>
    <t>Celoroční činnost dětí a mládeže volejbalového klubu BVC Chodov.</t>
  </si>
  <si>
    <t>KUKVX009D914</t>
  </si>
  <si>
    <t>94</t>
  </si>
  <si>
    <t>Golf Club Sokolov, z.s.</t>
  </si>
  <si>
    <t>26662469</t>
  </si>
  <si>
    <t>Provozování golfového centra mládeže při Golf Clubu Sokolov.</t>
  </si>
  <si>
    <t>KUKVX009D7A9</t>
  </si>
  <si>
    <t>95</t>
  </si>
  <si>
    <t>Jezdecký klub Karlovy Vary - Stará Role, z.s.</t>
  </si>
  <si>
    <t>18227660</t>
  </si>
  <si>
    <t>Sportovní aktivity dětí a mládeže 2022.</t>
  </si>
  <si>
    <t>KUKVX009DGVL</t>
  </si>
  <si>
    <t>97</t>
  </si>
  <si>
    <t>Royal Golf Club Mariánské Lázně z.s.</t>
  </si>
  <si>
    <t>00516121</t>
  </si>
  <si>
    <t>Rozvoj sportovní činnosti dětí a mládeže.</t>
  </si>
  <si>
    <t>KUKVX009CLBR</t>
  </si>
  <si>
    <t>99</t>
  </si>
  <si>
    <t>BC Baník Sokolov z.s.</t>
  </si>
  <si>
    <t>06683827</t>
  </si>
  <si>
    <t>Příprava a zajištění soutěží dětí a mládeže v boxu.</t>
  </si>
  <si>
    <t>KUKVX009D7KV</t>
  </si>
  <si>
    <t>100</t>
  </si>
  <si>
    <t>Krasobruslařský klub Nejdek z.s.</t>
  </si>
  <si>
    <t>06981356</t>
  </si>
  <si>
    <t>Celoroční podpora dětí a mládeže ve sportu v Krasobruslařském klubu Nejdek.</t>
  </si>
  <si>
    <t>KUKVX009CSAJ</t>
  </si>
  <si>
    <t>102</t>
  </si>
  <si>
    <t>Sportovní krasobruslařský klub Mariánské Lázně, z.s.</t>
  </si>
  <si>
    <t>27041620</t>
  </si>
  <si>
    <t>Podpora celoroční činnosti dětí a mládeže ve Sportovním krasobruslařském klubu Mariánské Lázně.</t>
  </si>
  <si>
    <t>KUKVX009DK5F</t>
  </si>
  <si>
    <t>103</t>
  </si>
  <si>
    <t>Fotbalový klub Baník Sokolov, z. s.</t>
  </si>
  <si>
    <t>69967059</t>
  </si>
  <si>
    <t>Podpora celoroční činnosti dětí a mládeže ve fotbalovém klubu.</t>
  </si>
  <si>
    <t>KUKVX009DKJH</t>
  </si>
  <si>
    <t>106</t>
  </si>
  <si>
    <t>Juniorsports, z.s.</t>
  </si>
  <si>
    <t>27031217</t>
  </si>
  <si>
    <t>Činnost klubu a vytvoření tréninkových podmínek pro sjezdové lyžování dětí a mládeže.</t>
  </si>
  <si>
    <t>KUKVX009DKYE</t>
  </si>
  <si>
    <t>111</t>
  </si>
  <si>
    <t>SK vzpírání Sokolov, z.s.</t>
  </si>
  <si>
    <t>02037114</t>
  </si>
  <si>
    <t>Celoroční činnost dětí a mládeže SK vzpírání Sokolov, z.s.</t>
  </si>
  <si>
    <t>KUKVX009C88P</t>
  </si>
  <si>
    <t>118</t>
  </si>
  <si>
    <t>TJ ROTAS Rotava z.s.</t>
  </si>
  <si>
    <t>14705516</t>
  </si>
  <si>
    <t>Rotava</t>
  </si>
  <si>
    <t>Podpora mladých rotavských vzpěračů na domácích a mezinárodních soutěžích.</t>
  </si>
  <si>
    <t>KUKVX009DHST</t>
  </si>
  <si>
    <t>120</t>
  </si>
  <si>
    <t>SKK OSTROV, z.s.</t>
  </si>
  <si>
    <t>22606319</t>
  </si>
  <si>
    <t>Ostrov</t>
  </si>
  <si>
    <t>Podpora celoroční činnosti dětí a mládeže SKK Ostrov, z.s.</t>
  </si>
  <si>
    <t>KUKVX009DH2F</t>
  </si>
  <si>
    <t>121</t>
  </si>
  <si>
    <t>TCF Schicht Mariánské Lázně, z.s.</t>
  </si>
  <si>
    <t>18233341</t>
  </si>
  <si>
    <t>Podpora činnosti tenisového klubu TCF Schicht Mariánské Lázně, z.s.</t>
  </si>
  <si>
    <t>KUKVX009DMQ4</t>
  </si>
  <si>
    <t>122</t>
  </si>
  <si>
    <t>SH ČMS - Krajské sdružení hasičů Karlovarského kraje</t>
  </si>
  <si>
    <t>75046245</t>
  </si>
  <si>
    <t>Žlutice</t>
  </si>
  <si>
    <t>Podpora hasičské mládeže Karlovarského kraje.</t>
  </si>
  <si>
    <t>KUKVX009DMSU</t>
  </si>
  <si>
    <t>123</t>
  </si>
  <si>
    <t>HC Mariánské Lázně z.s.</t>
  </si>
  <si>
    <t>26544725</t>
  </si>
  <si>
    <t>Podpora činnosti klubu HC Mariánské Lázně, z. s.</t>
  </si>
  <si>
    <t>KUKVX009DMTP</t>
  </si>
  <si>
    <t>130</t>
  </si>
  <si>
    <t>Volejbalový klub Karlovy Vary z.s.</t>
  </si>
  <si>
    <t>63555271</t>
  </si>
  <si>
    <t>Volejbalový klub Karlovy Vary z.s. - pravidelná činnost dětí a mládeže (2022).</t>
  </si>
  <si>
    <t>KUKVX009DLGP</t>
  </si>
  <si>
    <t>131</t>
  </si>
  <si>
    <t>Triatlet Karlovy Vary z.s.</t>
  </si>
  <si>
    <t>26991632</t>
  </si>
  <si>
    <t>Podpora atletické mládeže Triatlet Karlovy Vary.</t>
  </si>
  <si>
    <t>KUKVX009DM0Q</t>
  </si>
  <si>
    <t>136</t>
  </si>
  <si>
    <t>TJ Baník Union Nové Sedlo, z.s.</t>
  </si>
  <si>
    <t>18249701</t>
  </si>
  <si>
    <t>Nové Sedlo</t>
  </si>
  <si>
    <t>Celoroční činnost dětí a mládeže 2022 fotbalového klubu TJ Baník Union Nové Sedlo.</t>
  </si>
  <si>
    <t>KUKVX009DMB7</t>
  </si>
  <si>
    <t>137</t>
  </si>
  <si>
    <t>HC STADION CHEB, spolek</t>
  </si>
  <si>
    <t>22731407</t>
  </si>
  <si>
    <t>Podpora sportovních aktivit dětí a mládeže - lední hokej.</t>
  </si>
  <si>
    <t>KUKVX009DIZN</t>
  </si>
  <si>
    <t>138</t>
  </si>
  <si>
    <t>HC ČERTI OSTROV, z. s.</t>
  </si>
  <si>
    <t>22875034</t>
  </si>
  <si>
    <t>Hokejový klub pro děti a mládež v Ostrově a okolí pro rok 2022.</t>
  </si>
  <si>
    <t>KUKVX009CUUD</t>
  </si>
  <si>
    <t>140</t>
  </si>
  <si>
    <t>SK KONTAKT KARLOVY VARY, z.s.</t>
  </si>
  <si>
    <t>26541360</t>
  </si>
  <si>
    <t>Para plavání - od rehabilitace k paralympiádám.</t>
  </si>
  <si>
    <t>KUKVX009D743</t>
  </si>
  <si>
    <t>141</t>
  </si>
  <si>
    <t>HC REBEL MĚSTO NEJDEK, z.s.</t>
  </si>
  <si>
    <t>18228976</t>
  </si>
  <si>
    <t>Celoroční činnost dětí a mládeže hokejového klubu HC REBEL MĚSTO NEJDEK, z.s.</t>
  </si>
  <si>
    <t>KUKVX009BX6H</t>
  </si>
  <si>
    <t>143</t>
  </si>
  <si>
    <t>VK Karlovarsko, z.s.</t>
  </si>
  <si>
    <t>02720132</t>
  </si>
  <si>
    <t>Podpora mládežnického volejbalu VK Karlovarsko, z.s.</t>
  </si>
  <si>
    <t>KUKVX009BSXP</t>
  </si>
  <si>
    <t>145</t>
  </si>
  <si>
    <t>SPORTOVNÍ SPOLEK BK KARLOVY VARY</t>
  </si>
  <si>
    <t>69980870</t>
  </si>
  <si>
    <t>Celoroční činnost basketbalu dětí - děvčat 2022.</t>
  </si>
  <si>
    <t>KUKVX009CIUP</t>
  </si>
  <si>
    <t>150</t>
  </si>
  <si>
    <t>Biatlon klub OSTROV, z.s.</t>
  </si>
  <si>
    <t>06229450</t>
  </si>
  <si>
    <t>Podpora účasti na soutěžích v letním i zimním biatlonu.</t>
  </si>
  <si>
    <t>KUKVX009BZNQ</t>
  </si>
  <si>
    <t>158</t>
  </si>
  <si>
    <t>SKP Union Cheb z.s.</t>
  </si>
  <si>
    <t>14707152</t>
  </si>
  <si>
    <t>Celoroční podpora sportovní činnosti dětí a mládeže v SKP Union Cheb.</t>
  </si>
  <si>
    <t>KUKVX009CI0V</t>
  </si>
  <si>
    <t>159</t>
  </si>
  <si>
    <t>Tělovýchovná jednota Sokol Velká Hleďsebe, z.s.</t>
  </si>
  <si>
    <t>47720344</t>
  </si>
  <si>
    <t>Velká Hleďsebe</t>
  </si>
  <si>
    <t>Podpora oddílu stolního tenisu a oddílu jezdeckého.</t>
  </si>
  <si>
    <t>KUKVX009DHYZ</t>
  </si>
  <si>
    <t>164</t>
  </si>
  <si>
    <t>TJ Baník Svatava, z.s.</t>
  </si>
  <si>
    <t>18250769</t>
  </si>
  <si>
    <t>Svatava</t>
  </si>
  <si>
    <t>KUKVX009DYN7</t>
  </si>
  <si>
    <t>166</t>
  </si>
  <si>
    <t>Fotbalový klub Ostrov, z.s.</t>
  </si>
  <si>
    <t>47699264</t>
  </si>
  <si>
    <t>Celoroční činnost dětí a mládeže Fotbalového klubu Ostrov, z.s.</t>
  </si>
  <si>
    <t>KUKVX009BU57</t>
  </si>
  <si>
    <t>168</t>
  </si>
  <si>
    <t>Tenisový klub TC Gejzírpark Karlovy Vary, z.s.</t>
  </si>
  <si>
    <t>00519243</t>
  </si>
  <si>
    <t>Sportovní aktivity dětí a mládeže v tenisovém klubu - pravidelná činnost.</t>
  </si>
  <si>
    <t>KUKVX009COST</t>
  </si>
  <si>
    <t>170</t>
  </si>
  <si>
    <t>HC Hvězda Cheb, z.s.</t>
  </si>
  <si>
    <t>11835869</t>
  </si>
  <si>
    <t>Celoroční sportovní činnost mládeže HC Hvězda Cheb, z.s.</t>
  </si>
  <si>
    <t>KUKVX009CIZ0</t>
  </si>
  <si>
    <t>176</t>
  </si>
  <si>
    <t>FC Slavia Karlovy Vary - mládež, z.s.</t>
  </si>
  <si>
    <t>69458782</t>
  </si>
  <si>
    <t>Sportovní činnost dětí a mládeže - fotbal.</t>
  </si>
  <si>
    <t>KUKVX009CJ44</t>
  </si>
  <si>
    <t>183</t>
  </si>
  <si>
    <t>Tělovýchovná jednota Domu dětí a mládeže Karlovy Vary - Stará Role, z. s.</t>
  </si>
  <si>
    <t>47696044</t>
  </si>
  <si>
    <t>Sportovní aktivity dětí a mládeže - fotbal.</t>
  </si>
  <si>
    <t>KUKVX009CJ8K</t>
  </si>
  <si>
    <t>184</t>
  </si>
  <si>
    <t>SC Start Karlovy Vary z.s.</t>
  </si>
  <si>
    <t>22716203</t>
  </si>
  <si>
    <t>Sportovní aktivity dětí a mládeže - atletika.</t>
  </si>
  <si>
    <t>KUKVX009C441</t>
  </si>
  <si>
    <t>185</t>
  </si>
  <si>
    <t>TJ Slovan Karlovy Vary, z.s.</t>
  </si>
  <si>
    <t>00520179</t>
  </si>
  <si>
    <t>Podpora sportovní činnosti dětí a mládeže TJ Slovan Karlovy Vary.</t>
  </si>
  <si>
    <t>KUKVX009DMFN</t>
  </si>
  <si>
    <t>189</t>
  </si>
  <si>
    <t>FB Hurrican, z.s.</t>
  </si>
  <si>
    <t>26518571</t>
  </si>
  <si>
    <t>Podpora činnosti dětí a mládeže chlapecké a dívčí složky florbalového klubu FB Hurrican, z.s. K.Vary.</t>
  </si>
  <si>
    <t>KUKVX009E0SR</t>
  </si>
  <si>
    <t>191</t>
  </si>
  <si>
    <t>Tělovýchovná jednota Batesta Chodov, z.s.</t>
  </si>
  <si>
    <t>18248829</t>
  </si>
  <si>
    <t>Činnost dětí a mládeže TJ Batesta Chodov 2022.</t>
  </si>
  <si>
    <t>KUKVX009C6N0</t>
  </si>
  <si>
    <t>193</t>
  </si>
  <si>
    <t>FK HVĚZDA CHEB, z.s.</t>
  </si>
  <si>
    <t>22865110</t>
  </si>
  <si>
    <t>Celoroční sportovní činnost mládeže FK Hvězda Cheb.</t>
  </si>
  <si>
    <t>KUKVX009E2G1</t>
  </si>
  <si>
    <t>197</t>
  </si>
  <si>
    <t>Plavecký klub AquaViva, z.s.</t>
  </si>
  <si>
    <t>03570517</t>
  </si>
  <si>
    <t>Mnohý dá radu jak překonat moře, ale málokterý tě naučí plavat - rozvoj plav. dovedností dětí z KK.</t>
  </si>
  <si>
    <t>KUKVX009D6VJ</t>
  </si>
  <si>
    <t>201</t>
  </si>
  <si>
    <t>Cyklistika Karlovarského kraje, z.s.</t>
  </si>
  <si>
    <t>26550342</t>
  </si>
  <si>
    <t>Sadov</t>
  </si>
  <si>
    <t>Reprezentace kraje na národních akcích - podpora krajského Sportovního centra mládeže pro cyklistiku.</t>
  </si>
  <si>
    <t>KUKVX009E3KA</t>
  </si>
  <si>
    <t>204</t>
  </si>
  <si>
    <t>Jezdecký klub Mariánské Lázně, z. s.</t>
  </si>
  <si>
    <t>22843426</t>
  </si>
  <si>
    <t>Pravidelná činnost dětí a juniorů JK Mariánské Lázně, z.s.</t>
  </si>
  <si>
    <t>KUKVX009DXDS</t>
  </si>
  <si>
    <t>211</t>
  </si>
  <si>
    <t>Krajský svaz lyžařů Karlovarského kraje, z.s.</t>
  </si>
  <si>
    <t>22890181</t>
  </si>
  <si>
    <t>Náborové akce KSL v Karlovarském kraji pro rozšíření členské základny.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</si>
</sst>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70" workbookViewId="0">
      <selection activeCell="P16" sqref="P1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8.7109375" customWidth="1"/>
    <col min="8" max="8" width="17.140625" customWidth="1"/>
    <col min="9" max="9" width="16.5703125" customWidth="1"/>
    <col min="10" max="10" width="16" customWidth="1"/>
    <col min="11" max="11" width="15.42578125" customWidth="1"/>
    <col min="12" max="12" width="15.7109375" customWidth="1"/>
    <col min="13" max="13" width="8.855468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3" t="s">
        <v>12</v>
      </c>
      <c r="B4" s="24"/>
      <c r="C4" s="6">
        <v>23000000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15</v>
      </c>
      <c r="H6" s="19" t="s">
        <v>16</v>
      </c>
      <c r="I6" s="18" t="s">
        <v>7</v>
      </c>
      <c r="J6" s="18" t="s">
        <v>8</v>
      </c>
      <c r="K6" s="18" t="s">
        <v>9</v>
      </c>
      <c r="L6" s="18" t="s">
        <v>13</v>
      </c>
    </row>
    <row r="7" spans="1:12" s="12" customFormat="1" ht="51" x14ac:dyDescent="0.25">
      <c r="A7" s="10" t="s">
        <v>75</v>
      </c>
      <c r="B7" s="13" t="s">
        <v>76</v>
      </c>
      <c r="C7" s="11" t="s">
        <v>77</v>
      </c>
      <c r="D7" s="11" t="s">
        <v>78</v>
      </c>
      <c r="E7" s="11" t="s">
        <v>73</v>
      </c>
      <c r="F7" s="11" t="s">
        <v>79</v>
      </c>
      <c r="G7" s="14">
        <v>600000</v>
      </c>
      <c r="H7" s="14">
        <v>215000</v>
      </c>
      <c r="I7" s="20">
        <v>90000</v>
      </c>
      <c r="J7" s="21"/>
      <c r="K7" s="22">
        <v>90000</v>
      </c>
      <c r="L7" s="22">
        <v>90000</v>
      </c>
    </row>
    <row r="8" spans="1:12" s="12" customFormat="1" ht="38.25" x14ac:dyDescent="0.25">
      <c r="A8" s="10" t="s">
        <v>96</v>
      </c>
      <c r="B8" s="13" t="s">
        <v>97</v>
      </c>
      <c r="C8" s="11" t="s">
        <v>98</v>
      </c>
      <c r="D8" s="11" t="s">
        <v>99</v>
      </c>
      <c r="E8" s="11" t="s">
        <v>28</v>
      </c>
      <c r="F8" s="11" t="s">
        <v>100</v>
      </c>
      <c r="G8" s="14">
        <v>1400000</v>
      </c>
      <c r="H8" s="14">
        <v>300000</v>
      </c>
      <c r="I8" s="20">
        <v>115000</v>
      </c>
      <c r="J8" s="21"/>
      <c r="K8" s="22">
        <v>115000</v>
      </c>
      <c r="L8" s="22">
        <v>115000</v>
      </c>
    </row>
    <row r="9" spans="1:12" s="12" customFormat="1" ht="51" x14ac:dyDescent="0.25">
      <c r="A9" s="10" t="s">
        <v>24</v>
      </c>
      <c r="B9" s="13" t="s">
        <v>25</v>
      </c>
      <c r="C9" s="11" t="s">
        <v>26</v>
      </c>
      <c r="D9" s="11" t="s">
        <v>27</v>
      </c>
      <c r="E9" s="11" t="s">
        <v>28</v>
      </c>
      <c r="F9" s="11" t="s">
        <v>29</v>
      </c>
      <c r="G9" s="14">
        <v>1600000</v>
      </c>
      <c r="H9" s="14">
        <v>600000</v>
      </c>
      <c r="I9" s="20">
        <v>150000</v>
      </c>
      <c r="J9" s="21"/>
      <c r="K9" s="22">
        <v>150000</v>
      </c>
      <c r="L9" s="22">
        <v>150000</v>
      </c>
    </row>
    <row r="10" spans="1:12" s="12" customFormat="1" ht="25.5" x14ac:dyDescent="0.25">
      <c r="A10" s="10" t="s">
        <v>184</v>
      </c>
      <c r="B10" s="13" t="s">
        <v>185</v>
      </c>
      <c r="C10" s="11" t="s">
        <v>186</v>
      </c>
      <c r="D10" s="11" t="s">
        <v>187</v>
      </c>
      <c r="E10" s="11" t="s">
        <v>28</v>
      </c>
      <c r="F10" s="11" t="s">
        <v>188</v>
      </c>
      <c r="G10" s="14">
        <v>510000</v>
      </c>
      <c r="H10" s="14">
        <v>510000</v>
      </c>
      <c r="I10" s="20">
        <v>110000</v>
      </c>
      <c r="J10" s="21"/>
      <c r="K10" s="22">
        <v>110000</v>
      </c>
      <c r="L10" s="22">
        <v>110000</v>
      </c>
    </row>
    <row r="11" spans="1:12" s="12" customFormat="1" ht="38.25" x14ac:dyDescent="0.25">
      <c r="A11" s="10" t="s">
        <v>164</v>
      </c>
      <c r="B11" s="13" t="s">
        <v>165</v>
      </c>
      <c r="C11" s="11" t="s">
        <v>166</v>
      </c>
      <c r="D11" s="11" t="s">
        <v>167</v>
      </c>
      <c r="E11" s="11" t="s">
        <v>110</v>
      </c>
      <c r="F11" s="11" t="s">
        <v>168</v>
      </c>
      <c r="G11" s="14">
        <v>3000000</v>
      </c>
      <c r="H11" s="14">
        <v>600000</v>
      </c>
      <c r="I11" s="20">
        <v>290000</v>
      </c>
      <c r="J11" s="21"/>
      <c r="K11" s="22">
        <v>290000</v>
      </c>
      <c r="L11" s="22">
        <v>290000</v>
      </c>
    </row>
    <row r="12" spans="1:12" s="12" customFormat="1" ht="25.5" x14ac:dyDescent="0.25">
      <c r="A12" s="10" t="s">
        <v>288</v>
      </c>
      <c r="B12" s="13" t="s">
        <v>289</v>
      </c>
      <c r="C12" s="11" t="s">
        <v>290</v>
      </c>
      <c r="D12" s="11" t="s">
        <v>291</v>
      </c>
      <c r="E12" s="11" t="s">
        <v>224</v>
      </c>
      <c r="F12" s="11" t="s">
        <v>292</v>
      </c>
      <c r="G12" s="14">
        <v>500000</v>
      </c>
      <c r="H12" s="14">
        <v>250000</v>
      </c>
      <c r="I12" s="20">
        <v>45000</v>
      </c>
      <c r="J12" s="21"/>
      <c r="K12" s="22">
        <v>45000</v>
      </c>
      <c r="L12" s="22">
        <v>45000</v>
      </c>
    </row>
    <row r="13" spans="1:12" s="12" customFormat="1" ht="38.25" x14ac:dyDescent="0.25">
      <c r="A13" s="10" t="s">
        <v>112</v>
      </c>
      <c r="B13" s="13" t="s">
        <v>113</v>
      </c>
      <c r="C13" s="11" t="s">
        <v>114</v>
      </c>
      <c r="D13" s="11" t="s">
        <v>115</v>
      </c>
      <c r="E13" s="11" t="s">
        <v>116</v>
      </c>
      <c r="F13" s="11" t="s">
        <v>117</v>
      </c>
      <c r="G13" s="14">
        <v>890000</v>
      </c>
      <c r="H13" s="14">
        <v>650000</v>
      </c>
      <c r="I13" s="20">
        <v>85000</v>
      </c>
      <c r="J13" s="21"/>
      <c r="K13" s="22">
        <v>85000</v>
      </c>
      <c r="L13" s="22">
        <v>85000</v>
      </c>
    </row>
    <row r="14" spans="1:12" s="12" customFormat="1" ht="25.5" x14ac:dyDescent="0.25">
      <c r="A14" s="10" t="s">
        <v>35</v>
      </c>
      <c r="B14" s="13" t="s">
        <v>36</v>
      </c>
      <c r="C14" s="11" t="s">
        <v>37</v>
      </c>
      <c r="D14" s="11" t="s">
        <v>38</v>
      </c>
      <c r="E14" s="11" t="s">
        <v>39</v>
      </c>
      <c r="F14" s="11" t="s">
        <v>40</v>
      </c>
      <c r="G14" s="14">
        <v>300000</v>
      </c>
      <c r="H14" s="14">
        <v>250000</v>
      </c>
      <c r="I14" s="20">
        <v>40000</v>
      </c>
      <c r="J14" s="21"/>
      <c r="K14" s="22">
        <v>40000</v>
      </c>
      <c r="L14" s="22">
        <v>40000</v>
      </c>
    </row>
    <row r="15" spans="1:12" s="12" customFormat="1" ht="51" x14ac:dyDescent="0.25">
      <c r="A15" s="10" t="s">
        <v>364</v>
      </c>
      <c r="B15" s="13" t="s">
        <v>365</v>
      </c>
      <c r="C15" s="11" t="s">
        <v>366</v>
      </c>
      <c r="D15" s="11" t="s">
        <v>367</v>
      </c>
      <c r="E15" s="11" t="s">
        <v>368</v>
      </c>
      <c r="F15" s="11" t="s">
        <v>369</v>
      </c>
      <c r="G15" s="14">
        <v>720000</v>
      </c>
      <c r="H15" s="14">
        <v>480000</v>
      </c>
      <c r="I15" s="20">
        <v>70000</v>
      </c>
      <c r="J15" s="21"/>
      <c r="K15" s="22">
        <v>70000</v>
      </c>
      <c r="L15" s="22">
        <v>70000</v>
      </c>
    </row>
    <row r="16" spans="1:12" s="12" customFormat="1" ht="51" x14ac:dyDescent="0.25">
      <c r="A16" s="10" t="s">
        <v>344</v>
      </c>
      <c r="B16" s="13" t="s">
        <v>345</v>
      </c>
      <c r="C16" s="11" t="s">
        <v>346</v>
      </c>
      <c r="D16" s="11" t="s">
        <v>347</v>
      </c>
      <c r="E16" s="11" t="s">
        <v>22</v>
      </c>
      <c r="F16" s="11" t="s">
        <v>348</v>
      </c>
      <c r="G16" s="14">
        <v>2500000</v>
      </c>
      <c r="H16" s="14">
        <v>600000</v>
      </c>
      <c r="I16" s="20">
        <v>340000</v>
      </c>
      <c r="J16" s="21"/>
      <c r="K16" s="22">
        <v>340000</v>
      </c>
      <c r="L16" s="22">
        <v>340000</v>
      </c>
    </row>
    <row r="17" spans="1:12" s="12" customFormat="1" ht="25.5" x14ac:dyDescent="0.25">
      <c r="A17" s="10" t="s">
        <v>324</v>
      </c>
      <c r="B17" s="13" t="s">
        <v>325</v>
      </c>
      <c r="C17" s="11" t="s">
        <v>326</v>
      </c>
      <c r="D17" s="11" t="s">
        <v>327</v>
      </c>
      <c r="E17" s="11" t="s">
        <v>22</v>
      </c>
      <c r="F17" s="11" t="s">
        <v>328</v>
      </c>
      <c r="G17" s="14">
        <v>5000000</v>
      </c>
      <c r="H17" s="14">
        <v>2500000</v>
      </c>
      <c r="I17" s="20">
        <v>750000</v>
      </c>
      <c r="J17" s="21"/>
      <c r="K17" s="22">
        <v>800000</v>
      </c>
      <c r="L17" s="22">
        <v>800000</v>
      </c>
    </row>
    <row r="18" spans="1:12" s="12" customFormat="1" ht="38.25" x14ac:dyDescent="0.25">
      <c r="A18" s="10" t="s">
        <v>153</v>
      </c>
      <c r="B18" s="13" t="s">
        <v>154</v>
      </c>
      <c r="C18" s="11" t="s">
        <v>155</v>
      </c>
      <c r="D18" s="11" t="s">
        <v>156</v>
      </c>
      <c r="E18" s="11" t="s">
        <v>157</v>
      </c>
      <c r="F18" s="11" t="s">
        <v>158</v>
      </c>
      <c r="G18" s="14">
        <v>1490000</v>
      </c>
      <c r="H18" s="14">
        <v>850000</v>
      </c>
      <c r="I18" s="20">
        <v>50000</v>
      </c>
      <c r="J18" s="21"/>
      <c r="K18" s="22">
        <v>50000</v>
      </c>
      <c r="L18" s="22">
        <v>50000</v>
      </c>
    </row>
    <row r="19" spans="1:12" s="12" customFormat="1" ht="25.5" x14ac:dyDescent="0.25">
      <c r="A19" s="10" t="s">
        <v>354</v>
      </c>
      <c r="B19" s="13" t="s">
        <v>355</v>
      </c>
      <c r="C19" s="11" t="s">
        <v>356</v>
      </c>
      <c r="D19" s="11" t="s">
        <v>357</v>
      </c>
      <c r="E19" s="11" t="s">
        <v>73</v>
      </c>
      <c r="F19" s="11" t="s">
        <v>358</v>
      </c>
      <c r="G19" s="14">
        <v>3600000</v>
      </c>
      <c r="H19" s="14">
        <v>2000000</v>
      </c>
      <c r="I19" s="20">
        <v>330000</v>
      </c>
      <c r="J19" s="21"/>
      <c r="K19" s="22">
        <v>330000</v>
      </c>
      <c r="L19" s="22">
        <v>330000</v>
      </c>
    </row>
    <row r="20" spans="1:12" s="12" customFormat="1" ht="25.5" x14ac:dyDescent="0.25">
      <c r="A20" s="10" t="s">
        <v>199</v>
      </c>
      <c r="B20" s="13" t="s">
        <v>200</v>
      </c>
      <c r="C20" s="11" t="s">
        <v>201</v>
      </c>
      <c r="D20" s="11" t="s">
        <v>202</v>
      </c>
      <c r="E20" s="11" t="s">
        <v>28</v>
      </c>
      <c r="F20" s="11" t="s">
        <v>203</v>
      </c>
      <c r="G20" s="14">
        <v>12000000</v>
      </c>
      <c r="H20" s="14">
        <v>2500000</v>
      </c>
      <c r="I20" s="20">
        <v>1950000</v>
      </c>
      <c r="J20" s="21"/>
      <c r="K20" s="22">
        <v>1900000</v>
      </c>
      <c r="L20" s="22">
        <v>1900000</v>
      </c>
    </row>
    <row r="21" spans="1:12" s="12" customFormat="1" ht="38.25" x14ac:dyDescent="0.25">
      <c r="A21" s="10" t="s">
        <v>69</v>
      </c>
      <c r="B21" s="13" t="s">
        <v>70</v>
      </c>
      <c r="C21" s="11" t="s">
        <v>71</v>
      </c>
      <c r="D21" s="11" t="s">
        <v>72</v>
      </c>
      <c r="E21" s="11" t="s">
        <v>73</v>
      </c>
      <c r="F21" s="11" t="s">
        <v>74</v>
      </c>
      <c r="G21" s="14">
        <v>1200000</v>
      </c>
      <c r="H21" s="14">
        <v>480000</v>
      </c>
      <c r="I21" s="20">
        <v>210000</v>
      </c>
      <c r="J21" s="21"/>
      <c r="K21" s="22">
        <v>210000</v>
      </c>
      <c r="L21" s="22">
        <v>210000</v>
      </c>
    </row>
    <row r="22" spans="1:12" s="12" customFormat="1" ht="38.25" x14ac:dyDescent="0.25">
      <c r="A22" s="10" t="s">
        <v>309</v>
      </c>
      <c r="B22" s="13" t="s">
        <v>310</v>
      </c>
      <c r="C22" s="11" t="s">
        <v>311</v>
      </c>
      <c r="D22" s="11" t="s">
        <v>312</v>
      </c>
      <c r="E22" s="11" t="s">
        <v>224</v>
      </c>
      <c r="F22" s="11" t="s">
        <v>313</v>
      </c>
      <c r="G22" s="14">
        <v>1700000</v>
      </c>
      <c r="H22" s="14">
        <v>400000</v>
      </c>
      <c r="I22" s="20">
        <v>185000</v>
      </c>
      <c r="J22" s="21"/>
      <c r="K22" s="22">
        <v>185000</v>
      </c>
      <c r="L22" s="22">
        <v>185000</v>
      </c>
    </row>
    <row r="23" spans="1:12" s="12" customFormat="1" ht="25.5" x14ac:dyDescent="0.25">
      <c r="A23" s="10" t="s">
        <v>169</v>
      </c>
      <c r="B23" s="13" t="s">
        <v>170</v>
      </c>
      <c r="C23" s="11" t="s">
        <v>171</v>
      </c>
      <c r="D23" s="11" t="s">
        <v>172</v>
      </c>
      <c r="E23" s="11" t="s">
        <v>28</v>
      </c>
      <c r="F23" s="11" t="s">
        <v>173</v>
      </c>
      <c r="G23" s="14">
        <v>268000</v>
      </c>
      <c r="H23" s="14">
        <v>268000</v>
      </c>
      <c r="I23" s="20">
        <v>40000</v>
      </c>
      <c r="J23" s="21"/>
      <c r="K23" s="22">
        <v>40000</v>
      </c>
      <c r="L23" s="22">
        <v>40000</v>
      </c>
    </row>
    <row r="24" spans="1:12" s="12" customFormat="1" ht="38.25" x14ac:dyDescent="0.25">
      <c r="A24" s="10" t="s">
        <v>123</v>
      </c>
      <c r="B24" s="13" t="s">
        <v>124</v>
      </c>
      <c r="C24" s="11" t="s">
        <v>125</v>
      </c>
      <c r="D24" s="11" t="s">
        <v>126</v>
      </c>
      <c r="E24" s="11" t="s">
        <v>28</v>
      </c>
      <c r="F24" s="11" t="s">
        <v>127</v>
      </c>
      <c r="G24" s="14">
        <v>9000000</v>
      </c>
      <c r="H24" s="14">
        <v>3000000</v>
      </c>
      <c r="I24" s="20">
        <v>1870000</v>
      </c>
      <c r="J24" s="21"/>
      <c r="K24" s="22">
        <v>1870000</v>
      </c>
      <c r="L24" s="22">
        <v>1870000</v>
      </c>
    </row>
    <row r="25" spans="1:12" s="12" customFormat="1" ht="38.25" x14ac:dyDescent="0.25">
      <c r="A25" s="10" t="s">
        <v>263</v>
      </c>
      <c r="B25" s="13" t="s">
        <v>264</v>
      </c>
      <c r="C25" s="11" t="s">
        <v>265</v>
      </c>
      <c r="D25" s="11" t="s">
        <v>266</v>
      </c>
      <c r="E25" s="11" t="s">
        <v>224</v>
      </c>
      <c r="F25" s="11" t="s">
        <v>267</v>
      </c>
      <c r="G25" s="14">
        <v>1665500</v>
      </c>
      <c r="H25" s="14">
        <v>235000</v>
      </c>
      <c r="I25" s="20">
        <v>140000</v>
      </c>
      <c r="J25" s="21"/>
      <c r="K25" s="22">
        <v>140000</v>
      </c>
      <c r="L25" s="22">
        <v>140000</v>
      </c>
    </row>
    <row r="26" spans="1:12" s="12" customFormat="1" ht="25.5" x14ac:dyDescent="0.25">
      <c r="A26" s="10" t="s">
        <v>30</v>
      </c>
      <c r="B26" s="13" t="s">
        <v>31</v>
      </c>
      <c r="C26" s="11" t="s">
        <v>32</v>
      </c>
      <c r="D26" s="11" t="s">
        <v>33</v>
      </c>
      <c r="E26" s="11" t="s">
        <v>22</v>
      </c>
      <c r="F26" s="11" t="s">
        <v>34</v>
      </c>
      <c r="G26" s="14">
        <v>25000000</v>
      </c>
      <c r="H26" s="14">
        <v>3000000</v>
      </c>
      <c r="I26" s="20">
        <v>2450000</v>
      </c>
      <c r="J26" s="21"/>
      <c r="K26" s="22">
        <v>2450000</v>
      </c>
      <c r="L26" s="22">
        <v>2450000</v>
      </c>
    </row>
    <row r="27" spans="1:12" s="12" customFormat="1" ht="25.5" x14ac:dyDescent="0.25">
      <c r="A27" s="10" t="s">
        <v>319</v>
      </c>
      <c r="B27" s="13" t="s">
        <v>320</v>
      </c>
      <c r="C27" s="11" t="s">
        <v>321</v>
      </c>
      <c r="D27" s="11" t="s">
        <v>322</v>
      </c>
      <c r="E27" s="11" t="s">
        <v>73</v>
      </c>
      <c r="F27" s="11" t="s">
        <v>323</v>
      </c>
      <c r="G27" s="14">
        <v>2000000</v>
      </c>
      <c r="H27" s="14">
        <v>850000</v>
      </c>
      <c r="I27" s="20">
        <v>100000</v>
      </c>
      <c r="J27" s="21"/>
      <c r="K27" s="22">
        <v>100000</v>
      </c>
      <c r="L27" s="22">
        <v>100000</v>
      </c>
    </row>
    <row r="28" spans="1:12" s="12" customFormat="1" ht="25.5" x14ac:dyDescent="0.25">
      <c r="A28" s="10" t="s">
        <v>237</v>
      </c>
      <c r="B28" s="13" t="s">
        <v>238</v>
      </c>
      <c r="C28" s="11" t="s">
        <v>239</v>
      </c>
      <c r="D28" s="11" t="s">
        <v>240</v>
      </c>
      <c r="E28" s="11" t="s">
        <v>157</v>
      </c>
      <c r="F28" s="11" t="s">
        <v>241</v>
      </c>
      <c r="G28" s="14">
        <v>1200000</v>
      </c>
      <c r="H28" s="14">
        <v>600000</v>
      </c>
      <c r="I28" s="20">
        <v>170000</v>
      </c>
      <c r="J28" s="21"/>
      <c r="K28" s="22">
        <v>170000</v>
      </c>
      <c r="L28" s="22">
        <v>170000</v>
      </c>
    </row>
    <row r="29" spans="1:12" s="12" customFormat="1" ht="38.25" x14ac:dyDescent="0.25">
      <c r="A29" s="10" t="s">
        <v>273</v>
      </c>
      <c r="B29" s="13" t="s">
        <v>274</v>
      </c>
      <c r="C29" s="11" t="s">
        <v>275</v>
      </c>
      <c r="D29" s="11" t="s">
        <v>276</v>
      </c>
      <c r="E29" s="11" t="s">
        <v>45</v>
      </c>
      <c r="F29" s="11" t="s">
        <v>277</v>
      </c>
      <c r="G29" s="14">
        <v>1150000</v>
      </c>
      <c r="H29" s="14">
        <v>550000</v>
      </c>
      <c r="I29" s="20">
        <v>130000</v>
      </c>
      <c r="J29" s="21"/>
      <c r="K29" s="22">
        <v>130000</v>
      </c>
      <c r="L29" s="22">
        <v>130000</v>
      </c>
    </row>
    <row r="30" spans="1:12" s="12" customFormat="1" ht="25.5" x14ac:dyDescent="0.25">
      <c r="A30" s="10" t="s">
        <v>258</v>
      </c>
      <c r="B30" s="13" t="s">
        <v>259</v>
      </c>
      <c r="C30" s="11" t="s">
        <v>260</v>
      </c>
      <c r="D30" s="11" t="s">
        <v>261</v>
      </c>
      <c r="E30" s="11" t="s">
        <v>73</v>
      </c>
      <c r="F30" s="11" t="s">
        <v>262</v>
      </c>
      <c r="G30" s="14">
        <v>4014000</v>
      </c>
      <c r="H30" s="14">
        <v>1500000</v>
      </c>
      <c r="I30" s="20">
        <v>570000</v>
      </c>
      <c r="J30" s="21"/>
      <c r="K30" s="22">
        <v>570000</v>
      </c>
      <c r="L30" s="22">
        <v>570000</v>
      </c>
    </row>
    <row r="31" spans="1:12" s="12" customFormat="1" ht="25.5" x14ac:dyDescent="0.25">
      <c r="A31" s="10" t="s">
        <v>148</v>
      </c>
      <c r="B31" s="13" t="s">
        <v>149</v>
      </c>
      <c r="C31" s="11" t="s">
        <v>150</v>
      </c>
      <c r="D31" s="11" t="s">
        <v>151</v>
      </c>
      <c r="E31" s="11" t="s">
        <v>22</v>
      </c>
      <c r="F31" s="11" t="s">
        <v>152</v>
      </c>
      <c r="G31" s="14">
        <v>450000</v>
      </c>
      <c r="H31" s="14">
        <v>300000</v>
      </c>
      <c r="I31" s="20">
        <v>0</v>
      </c>
      <c r="J31" s="21"/>
      <c r="K31" s="22">
        <v>0</v>
      </c>
      <c r="L31" s="22">
        <v>0</v>
      </c>
    </row>
    <row r="32" spans="1:12" s="12" customFormat="1" ht="25.5" x14ac:dyDescent="0.25">
      <c r="A32" s="10" t="s">
        <v>174</v>
      </c>
      <c r="B32" s="13" t="s">
        <v>175</v>
      </c>
      <c r="C32" s="11" t="s">
        <v>176</v>
      </c>
      <c r="D32" s="11" t="s">
        <v>177</v>
      </c>
      <c r="E32" s="11" t="s">
        <v>22</v>
      </c>
      <c r="F32" s="11" t="s">
        <v>178</v>
      </c>
      <c r="G32" s="14">
        <v>300000</v>
      </c>
      <c r="H32" s="14">
        <v>250000</v>
      </c>
      <c r="I32" s="20">
        <v>130000</v>
      </c>
      <c r="J32" s="21"/>
      <c r="K32" s="22">
        <v>130000</v>
      </c>
      <c r="L32" s="22">
        <v>130000</v>
      </c>
    </row>
    <row r="33" spans="1:12" s="12" customFormat="1" ht="38.25" x14ac:dyDescent="0.25">
      <c r="A33" s="10" t="s">
        <v>370</v>
      </c>
      <c r="B33" s="13" t="s">
        <v>371</v>
      </c>
      <c r="C33" s="11" t="s">
        <v>372</v>
      </c>
      <c r="D33" s="11" t="s">
        <v>373</v>
      </c>
      <c r="E33" s="11" t="s">
        <v>157</v>
      </c>
      <c r="F33" s="11" t="s">
        <v>374</v>
      </c>
      <c r="G33" s="14">
        <v>300000</v>
      </c>
      <c r="H33" s="14">
        <v>300000</v>
      </c>
      <c r="I33" s="20">
        <v>160000</v>
      </c>
      <c r="J33" s="21"/>
      <c r="K33" s="22">
        <v>160000</v>
      </c>
      <c r="L33" s="22">
        <v>160000</v>
      </c>
    </row>
    <row r="34" spans="1:12" s="12" customFormat="1" ht="51" x14ac:dyDescent="0.25">
      <c r="A34" s="10" t="s">
        <v>204</v>
      </c>
      <c r="B34" s="13" t="s">
        <v>205</v>
      </c>
      <c r="C34" s="11" t="s">
        <v>206</v>
      </c>
      <c r="D34" s="11" t="s">
        <v>207</v>
      </c>
      <c r="E34" s="11" t="s">
        <v>22</v>
      </c>
      <c r="F34" s="11" t="s">
        <v>208</v>
      </c>
      <c r="G34" s="14">
        <v>400000</v>
      </c>
      <c r="H34" s="14">
        <v>250000</v>
      </c>
      <c r="I34" s="20">
        <v>40000</v>
      </c>
      <c r="J34" s="21"/>
      <c r="K34" s="22">
        <v>40000</v>
      </c>
      <c r="L34" s="22">
        <v>40000</v>
      </c>
    </row>
    <row r="35" spans="1:12" s="12" customFormat="1" ht="38.25" x14ac:dyDescent="0.25">
      <c r="A35" s="10" t="s">
        <v>18</v>
      </c>
      <c r="B35" s="13" t="s">
        <v>19</v>
      </c>
      <c r="C35" s="11" t="s">
        <v>20</v>
      </c>
      <c r="D35" s="11" t="s">
        <v>21</v>
      </c>
      <c r="E35" s="11" t="s">
        <v>22</v>
      </c>
      <c r="F35" s="11" t="s">
        <v>23</v>
      </c>
      <c r="G35" s="14">
        <v>400000</v>
      </c>
      <c r="H35" s="14">
        <v>250000</v>
      </c>
      <c r="I35" s="20">
        <v>150000</v>
      </c>
      <c r="J35" s="21"/>
      <c r="K35" s="22">
        <v>150000</v>
      </c>
      <c r="L35" s="22">
        <v>150000</v>
      </c>
    </row>
    <row r="36" spans="1:12" s="12" customFormat="1" ht="25.5" x14ac:dyDescent="0.25">
      <c r="A36" s="10" t="s">
        <v>47</v>
      </c>
      <c r="B36" s="13" t="s">
        <v>48</v>
      </c>
      <c r="C36" s="11" t="s">
        <v>49</v>
      </c>
      <c r="D36" s="11" t="s">
        <v>50</v>
      </c>
      <c r="E36" s="11" t="s">
        <v>51</v>
      </c>
      <c r="F36" s="11" t="s">
        <v>52</v>
      </c>
      <c r="G36" s="14">
        <v>600000</v>
      </c>
      <c r="H36" s="14">
        <v>300000</v>
      </c>
      <c r="I36" s="20">
        <v>65000</v>
      </c>
      <c r="J36" s="21"/>
      <c r="K36" s="22">
        <v>65000</v>
      </c>
      <c r="L36" s="22">
        <v>65000</v>
      </c>
    </row>
    <row r="37" spans="1:12" s="12" customFormat="1" ht="38.25" x14ac:dyDescent="0.25">
      <c r="A37" s="10" t="s">
        <v>375</v>
      </c>
      <c r="B37" s="13" t="s">
        <v>376</v>
      </c>
      <c r="C37" s="11" t="s">
        <v>377</v>
      </c>
      <c r="D37" s="11" t="s">
        <v>378</v>
      </c>
      <c r="E37" s="11" t="s">
        <v>22</v>
      </c>
      <c r="F37" s="11" t="s">
        <v>379</v>
      </c>
      <c r="G37" s="14">
        <v>500000</v>
      </c>
      <c r="H37" s="14">
        <v>400000</v>
      </c>
      <c r="I37" s="20">
        <v>0</v>
      </c>
      <c r="J37" s="21"/>
      <c r="K37" s="22">
        <v>0</v>
      </c>
      <c r="L37" s="22">
        <v>0</v>
      </c>
    </row>
    <row r="38" spans="1:12" s="12" customFormat="1" ht="25.5" x14ac:dyDescent="0.25">
      <c r="A38" s="10" t="s">
        <v>58</v>
      </c>
      <c r="B38" s="13" t="s">
        <v>59</v>
      </c>
      <c r="C38" s="11" t="s">
        <v>60</v>
      </c>
      <c r="D38" s="11" t="s">
        <v>61</v>
      </c>
      <c r="E38" s="11" t="s">
        <v>28</v>
      </c>
      <c r="F38" s="11" t="s">
        <v>62</v>
      </c>
      <c r="G38" s="14">
        <v>1600000</v>
      </c>
      <c r="H38" s="14">
        <v>300000</v>
      </c>
      <c r="I38" s="20">
        <v>95000</v>
      </c>
      <c r="J38" s="21"/>
      <c r="K38" s="22">
        <v>95000</v>
      </c>
      <c r="L38" s="22">
        <v>95000</v>
      </c>
    </row>
    <row r="39" spans="1:12" s="12" customFormat="1" ht="25.5" x14ac:dyDescent="0.25">
      <c r="A39" s="10" t="s">
        <v>53</v>
      </c>
      <c r="B39" s="13" t="s">
        <v>54</v>
      </c>
      <c r="C39" s="11" t="s">
        <v>55</v>
      </c>
      <c r="D39" s="11" t="s">
        <v>56</v>
      </c>
      <c r="E39" s="11" t="s">
        <v>22</v>
      </c>
      <c r="F39" s="11" t="s">
        <v>57</v>
      </c>
      <c r="G39" s="14">
        <v>1680800</v>
      </c>
      <c r="H39" s="14">
        <v>300000</v>
      </c>
      <c r="I39" s="20">
        <v>140000</v>
      </c>
      <c r="J39" s="21"/>
      <c r="K39" s="22">
        <v>140000</v>
      </c>
      <c r="L39" s="22">
        <v>140000</v>
      </c>
    </row>
    <row r="40" spans="1:12" s="12" customFormat="1" ht="51" x14ac:dyDescent="0.25">
      <c r="A40" s="10" t="s">
        <v>189</v>
      </c>
      <c r="B40" s="13" t="s">
        <v>190</v>
      </c>
      <c r="C40" s="11" t="s">
        <v>191</v>
      </c>
      <c r="D40" s="11" t="s">
        <v>192</v>
      </c>
      <c r="E40" s="11" t="s">
        <v>45</v>
      </c>
      <c r="F40" s="11" t="s">
        <v>193</v>
      </c>
      <c r="G40" s="14">
        <v>400000</v>
      </c>
      <c r="H40" s="14">
        <v>400000</v>
      </c>
      <c r="I40" s="20">
        <v>60000</v>
      </c>
      <c r="J40" s="21"/>
      <c r="K40" s="22">
        <v>60000</v>
      </c>
      <c r="L40" s="22">
        <v>60000</v>
      </c>
    </row>
    <row r="41" spans="1:12" s="12" customFormat="1" ht="38.25" x14ac:dyDescent="0.25">
      <c r="A41" s="10" t="s">
        <v>133</v>
      </c>
      <c r="B41" s="13" t="s">
        <v>134</v>
      </c>
      <c r="C41" s="11" t="s">
        <v>135</v>
      </c>
      <c r="D41" s="11" t="s">
        <v>136</v>
      </c>
      <c r="E41" s="11" t="s">
        <v>73</v>
      </c>
      <c r="F41" s="11" t="s">
        <v>137</v>
      </c>
      <c r="G41" s="14">
        <v>452000</v>
      </c>
      <c r="H41" s="14">
        <v>230000</v>
      </c>
      <c r="I41" s="20">
        <v>65000</v>
      </c>
      <c r="J41" s="21"/>
      <c r="K41" s="22">
        <v>65000</v>
      </c>
      <c r="L41" s="22">
        <v>65000</v>
      </c>
    </row>
    <row r="42" spans="1:12" s="12" customFormat="1" ht="25.5" x14ac:dyDescent="0.25">
      <c r="A42" s="10" t="s">
        <v>118</v>
      </c>
      <c r="B42" s="13" t="s">
        <v>119</v>
      </c>
      <c r="C42" s="11" t="s">
        <v>120</v>
      </c>
      <c r="D42" s="11" t="s">
        <v>121</v>
      </c>
      <c r="E42" s="11" t="s">
        <v>22</v>
      </c>
      <c r="F42" s="11" t="s">
        <v>122</v>
      </c>
      <c r="G42" s="14">
        <v>3641000</v>
      </c>
      <c r="H42" s="14">
        <v>800000</v>
      </c>
      <c r="I42" s="20">
        <v>420000</v>
      </c>
      <c r="J42" s="21"/>
      <c r="K42" s="22">
        <v>420000</v>
      </c>
      <c r="L42" s="22">
        <v>420000</v>
      </c>
    </row>
    <row r="43" spans="1:12" s="12" customFormat="1" ht="63.75" x14ac:dyDescent="0.25">
      <c r="A43" s="10" t="s">
        <v>143</v>
      </c>
      <c r="B43" s="13" t="s">
        <v>144</v>
      </c>
      <c r="C43" s="11" t="s">
        <v>145</v>
      </c>
      <c r="D43" s="11" t="s">
        <v>146</v>
      </c>
      <c r="E43" s="11" t="s">
        <v>22</v>
      </c>
      <c r="F43" s="11" t="s">
        <v>147</v>
      </c>
      <c r="G43" s="14">
        <v>246700</v>
      </c>
      <c r="H43" s="14">
        <v>246700</v>
      </c>
      <c r="I43" s="20">
        <v>50000</v>
      </c>
      <c r="J43" s="21"/>
      <c r="K43" s="22">
        <v>50000</v>
      </c>
      <c r="L43" s="22">
        <v>50000</v>
      </c>
    </row>
    <row r="44" spans="1:12" s="12" customFormat="1" ht="51" x14ac:dyDescent="0.25">
      <c r="A44" s="10" t="s">
        <v>359</v>
      </c>
      <c r="B44" s="13" t="s">
        <v>360</v>
      </c>
      <c r="C44" s="11" t="s">
        <v>361</v>
      </c>
      <c r="D44" s="11" t="s">
        <v>362</v>
      </c>
      <c r="E44" s="11" t="s">
        <v>22</v>
      </c>
      <c r="F44" s="11" t="s">
        <v>363</v>
      </c>
      <c r="G44" s="14">
        <v>585000</v>
      </c>
      <c r="H44" s="14">
        <v>250000</v>
      </c>
      <c r="I44" s="20">
        <v>25000</v>
      </c>
      <c r="J44" s="21"/>
      <c r="K44" s="22">
        <v>25000</v>
      </c>
      <c r="L44" s="22">
        <v>25000</v>
      </c>
    </row>
    <row r="45" spans="1:12" s="12" customFormat="1" ht="25.5" x14ac:dyDescent="0.25">
      <c r="A45" s="10" t="s">
        <v>179</v>
      </c>
      <c r="B45" s="13" t="s">
        <v>180</v>
      </c>
      <c r="C45" s="11" t="s">
        <v>181</v>
      </c>
      <c r="D45" s="11" t="s">
        <v>182</v>
      </c>
      <c r="E45" s="11" t="s">
        <v>157</v>
      </c>
      <c r="F45" s="11" t="s">
        <v>183</v>
      </c>
      <c r="G45" s="14">
        <v>800000</v>
      </c>
      <c r="H45" s="14">
        <v>250000</v>
      </c>
      <c r="I45" s="20">
        <v>150000</v>
      </c>
      <c r="J45" s="21"/>
      <c r="K45" s="22">
        <v>150000</v>
      </c>
      <c r="L45" s="22">
        <v>150000</v>
      </c>
    </row>
    <row r="46" spans="1:12" s="12" customFormat="1" ht="25.5" x14ac:dyDescent="0.25">
      <c r="A46" s="10" t="s">
        <v>106</v>
      </c>
      <c r="B46" s="13" t="s">
        <v>107</v>
      </c>
      <c r="C46" s="11" t="s">
        <v>108</v>
      </c>
      <c r="D46" s="11" t="s">
        <v>109</v>
      </c>
      <c r="E46" s="11" t="s">
        <v>110</v>
      </c>
      <c r="F46" s="11" t="s">
        <v>111</v>
      </c>
      <c r="G46" s="14">
        <v>1150000</v>
      </c>
      <c r="H46" s="14">
        <v>750000</v>
      </c>
      <c r="I46" s="20">
        <v>60000</v>
      </c>
      <c r="J46" s="21"/>
      <c r="K46" s="22">
        <v>60000</v>
      </c>
      <c r="L46" s="22">
        <v>60000</v>
      </c>
    </row>
    <row r="47" spans="1:12" s="12" customFormat="1" ht="25.5" x14ac:dyDescent="0.25">
      <c r="A47" s="10" t="s">
        <v>334</v>
      </c>
      <c r="B47" s="13" t="s">
        <v>335</v>
      </c>
      <c r="C47" s="11" t="s">
        <v>336</v>
      </c>
      <c r="D47" s="11" t="s">
        <v>337</v>
      </c>
      <c r="E47" s="11" t="s">
        <v>22</v>
      </c>
      <c r="F47" s="11" t="s">
        <v>338</v>
      </c>
      <c r="G47" s="14">
        <v>1200000</v>
      </c>
      <c r="H47" s="14">
        <v>300000</v>
      </c>
      <c r="I47" s="20">
        <v>130000</v>
      </c>
      <c r="J47" s="21"/>
      <c r="K47" s="22">
        <v>130000</v>
      </c>
      <c r="L47" s="22">
        <v>130000</v>
      </c>
    </row>
    <row r="48" spans="1:12" s="12" customFormat="1" ht="38.25" x14ac:dyDescent="0.25">
      <c r="A48" s="10" t="s">
        <v>231</v>
      </c>
      <c r="B48" s="13" t="s">
        <v>232</v>
      </c>
      <c r="C48" s="11" t="s">
        <v>233</v>
      </c>
      <c r="D48" s="11" t="s">
        <v>234</v>
      </c>
      <c r="E48" s="11" t="s">
        <v>235</v>
      </c>
      <c r="F48" s="11" t="s">
        <v>236</v>
      </c>
      <c r="G48" s="14">
        <v>700000</v>
      </c>
      <c r="H48" s="14">
        <v>400000</v>
      </c>
      <c r="I48" s="20">
        <v>400000</v>
      </c>
      <c r="J48" s="21"/>
      <c r="K48" s="22">
        <v>400000</v>
      </c>
      <c r="L48" s="22">
        <v>400000</v>
      </c>
    </row>
    <row r="49" spans="1:12" s="12" customFormat="1" ht="25.5" x14ac:dyDescent="0.25">
      <c r="A49" s="10" t="s">
        <v>268</v>
      </c>
      <c r="B49" s="13" t="s">
        <v>269</v>
      </c>
      <c r="C49" s="11" t="s">
        <v>270</v>
      </c>
      <c r="D49" s="11" t="s">
        <v>271</v>
      </c>
      <c r="E49" s="11" t="s">
        <v>22</v>
      </c>
      <c r="F49" s="11" t="s">
        <v>272</v>
      </c>
      <c r="G49" s="14">
        <v>1067145</v>
      </c>
      <c r="H49" s="14">
        <v>330000</v>
      </c>
      <c r="I49" s="20">
        <v>220000</v>
      </c>
      <c r="J49" s="21"/>
      <c r="K49" s="22">
        <v>220000</v>
      </c>
      <c r="L49" s="22">
        <v>220000</v>
      </c>
    </row>
    <row r="50" spans="1:12" s="12" customFormat="1" ht="38.25" x14ac:dyDescent="0.25">
      <c r="A50" s="10" t="s">
        <v>209</v>
      </c>
      <c r="B50" s="13" t="s">
        <v>210</v>
      </c>
      <c r="C50" s="11" t="s">
        <v>211</v>
      </c>
      <c r="D50" s="11" t="s">
        <v>212</v>
      </c>
      <c r="E50" s="11" t="s">
        <v>28</v>
      </c>
      <c r="F50" s="11" t="s">
        <v>213</v>
      </c>
      <c r="G50" s="14">
        <v>820000</v>
      </c>
      <c r="H50" s="14">
        <v>490000</v>
      </c>
      <c r="I50" s="20">
        <v>120000</v>
      </c>
      <c r="J50" s="21"/>
      <c r="K50" s="22">
        <v>120000</v>
      </c>
      <c r="L50" s="22">
        <v>120000</v>
      </c>
    </row>
    <row r="51" spans="1:12" s="12" customFormat="1" ht="25.5" x14ac:dyDescent="0.25">
      <c r="A51" s="10" t="s">
        <v>220</v>
      </c>
      <c r="B51" s="13" t="s">
        <v>221</v>
      </c>
      <c r="C51" s="11" t="s">
        <v>222</v>
      </c>
      <c r="D51" s="11" t="s">
        <v>223</v>
      </c>
      <c r="E51" s="11" t="s">
        <v>224</v>
      </c>
      <c r="F51" s="11" t="s">
        <v>225</v>
      </c>
      <c r="G51" s="14">
        <v>1100000</v>
      </c>
      <c r="H51" s="14">
        <v>330000</v>
      </c>
      <c r="I51" s="20">
        <v>110000</v>
      </c>
      <c r="J51" s="21"/>
      <c r="K51" s="22">
        <v>110000</v>
      </c>
      <c r="L51" s="22">
        <v>110000</v>
      </c>
    </row>
    <row r="52" spans="1:12" s="12" customFormat="1" ht="38.25" x14ac:dyDescent="0.25">
      <c r="A52" s="10" t="s">
        <v>293</v>
      </c>
      <c r="B52" s="13" t="s">
        <v>294</v>
      </c>
      <c r="C52" s="11" t="s">
        <v>295</v>
      </c>
      <c r="D52" s="11" t="s">
        <v>296</v>
      </c>
      <c r="E52" s="11" t="s">
        <v>73</v>
      </c>
      <c r="F52" s="11" t="s">
        <v>297</v>
      </c>
      <c r="G52" s="14">
        <v>2500000</v>
      </c>
      <c r="H52" s="14">
        <v>500000</v>
      </c>
      <c r="I52" s="20">
        <v>95000</v>
      </c>
      <c r="J52" s="21"/>
      <c r="K52" s="22">
        <v>95000</v>
      </c>
      <c r="L52" s="22">
        <v>95000</v>
      </c>
    </row>
    <row r="53" spans="1:12" s="12" customFormat="1" ht="51" x14ac:dyDescent="0.25">
      <c r="A53" s="10" t="s">
        <v>194</v>
      </c>
      <c r="B53" s="13" t="s">
        <v>195</v>
      </c>
      <c r="C53" s="11" t="s">
        <v>196</v>
      </c>
      <c r="D53" s="11" t="s">
        <v>197</v>
      </c>
      <c r="E53" s="11" t="s">
        <v>22</v>
      </c>
      <c r="F53" s="11" t="s">
        <v>198</v>
      </c>
      <c r="G53" s="14">
        <v>880000</v>
      </c>
      <c r="H53" s="14">
        <v>590000</v>
      </c>
      <c r="I53" s="20">
        <v>185000</v>
      </c>
      <c r="J53" s="21"/>
      <c r="K53" s="22">
        <v>185000</v>
      </c>
      <c r="L53" s="22">
        <v>185000</v>
      </c>
    </row>
    <row r="54" spans="1:12" s="12" customFormat="1" ht="25.5" x14ac:dyDescent="0.25">
      <c r="A54" s="10" t="s">
        <v>283</v>
      </c>
      <c r="B54" s="13" t="s">
        <v>284</v>
      </c>
      <c r="C54" s="11" t="s">
        <v>285</v>
      </c>
      <c r="D54" s="11" t="s">
        <v>286</v>
      </c>
      <c r="E54" s="11" t="s">
        <v>22</v>
      </c>
      <c r="F54" s="11" t="s">
        <v>287</v>
      </c>
      <c r="G54" s="14">
        <v>2350000</v>
      </c>
      <c r="H54" s="14">
        <v>480000</v>
      </c>
      <c r="I54" s="20">
        <v>250000</v>
      </c>
      <c r="J54" s="21"/>
      <c r="K54" s="22">
        <v>250000</v>
      </c>
      <c r="L54" s="22">
        <v>250000</v>
      </c>
    </row>
    <row r="55" spans="1:12" s="12" customFormat="1" ht="38.25" x14ac:dyDescent="0.25">
      <c r="A55" s="10" t="s">
        <v>86</v>
      </c>
      <c r="B55" s="13" t="s">
        <v>87</v>
      </c>
      <c r="C55" s="11" t="s">
        <v>88</v>
      </c>
      <c r="D55" s="11" t="s">
        <v>89</v>
      </c>
      <c r="E55" s="11" t="s">
        <v>73</v>
      </c>
      <c r="F55" s="11" t="s">
        <v>90</v>
      </c>
      <c r="G55" s="14">
        <v>1350000</v>
      </c>
      <c r="H55" s="14">
        <v>400000</v>
      </c>
      <c r="I55" s="20">
        <v>55000</v>
      </c>
      <c r="J55" s="21"/>
      <c r="K55" s="22">
        <v>55000</v>
      </c>
      <c r="L55" s="22">
        <v>55000</v>
      </c>
    </row>
    <row r="56" spans="1:12" s="12" customFormat="1" ht="38.25" x14ac:dyDescent="0.25">
      <c r="A56" s="10" t="s">
        <v>226</v>
      </c>
      <c r="B56" s="13" t="s">
        <v>227</v>
      </c>
      <c r="C56" s="11" t="s">
        <v>228</v>
      </c>
      <c r="D56" s="11" t="s">
        <v>229</v>
      </c>
      <c r="E56" s="11" t="s">
        <v>157</v>
      </c>
      <c r="F56" s="11" t="s">
        <v>230</v>
      </c>
      <c r="G56" s="14">
        <v>1000000</v>
      </c>
      <c r="H56" s="14">
        <v>400000</v>
      </c>
      <c r="I56" s="20">
        <v>80000</v>
      </c>
      <c r="J56" s="21"/>
      <c r="K56" s="22">
        <v>80000</v>
      </c>
      <c r="L56" s="22">
        <v>80000</v>
      </c>
    </row>
    <row r="57" spans="1:12" s="12" customFormat="1" ht="25.5" x14ac:dyDescent="0.25">
      <c r="A57" s="10" t="s">
        <v>349</v>
      </c>
      <c r="B57" s="13" t="s">
        <v>350</v>
      </c>
      <c r="C57" s="11" t="s">
        <v>351</v>
      </c>
      <c r="D57" s="11" t="s">
        <v>352</v>
      </c>
      <c r="E57" s="11" t="s">
        <v>110</v>
      </c>
      <c r="F57" s="11" t="s">
        <v>353</v>
      </c>
      <c r="G57" s="14">
        <v>1300000</v>
      </c>
      <c r="H57" s="14">
        <v>300000</v>
      </c>
      <c r="I57" s="20">
        <v>140000</v>
      </c>
      <c r="J57" s="21"/>
      <c r="K57" s="22">
        <v>140000</v>
      </c>
      <c r="L57" s="22">
        <v>140000</v>
      </c>
    </row>
    <row r="58" spans="1:12" s="12" customFormat="1" ht="51" x14ac:dyDescent="0.25">
      <c r="A58" s="10" t="s">
        <v>329</v>
      </c>
      <c r="B58" s="13" t="s">
        <v>330</v>
      </c>
      <c r="C58" s="11" t="s">
        <v>331</v>
      </c>
      <c r="D58" s="11" t="s">
        <v>332</v>
      </c>
      <c r="E58" s="11" t="s">
        <v>22</v>
      </c>
      <c r="F58" s="11" t="s">
        <v>333</v>
      </c>
      <c r="G58" s="14">
        <v>600000</v>
      </c>
      <c r="H58" s="14">
        <v>400000</v>
      </c>
      <c r="I58" s="20">
        <v>70000</v>
      </c>
      <c r="J58" s="21"/>
      <c r="K58" s="22">
        <v>70000</v>
      </c>
      <c r="L58" s="22">
        <v>70000</v>
      </c>
    </row>
    <row r="59" spans="1:12" s="12" customFormat="1" ht="38.25" x14ac:dyDescent="0.25">
      <c r="A59" s="10" t="s">
        <v>159</v>
      </c>
      <c r="B59" s="13" t="s">
        <v>160</v>
      </c>
      <c r="C59" s="11" t="s">
        <v>161</v>
      </c>
      <c r="D59" s="11" t="s">
        <v>162</v>
      </c>
      <c r="E59" s="11" t="s">
        <v>39</v>
      </c>
      <c r="F59" s="11" t="s">
        <v>163</v>
      </c>
      <c r="G59" s="14">
        <v>948000</v>
      </c>
      <c r="H59" s="14">
        <v>350000</v>
      </c>
      <c r="I59" s="20">
        <v>95000</v>
      </c>
      <c r="J59" s="21"/>
      <c r="K59" s="22">
        <v>95000</v>
      </c>
      <c r="L59" s="22">
        <v>95000</v>
      </c>
    </row>
    <row r="60" spans="1:12" s="12" customFormat="1" ht="38.25" x14ac:dyDescent="0.25">
      <c r="A60" s="10" t="s">
        <v>298</v>
      </c>
      <c r="B60" s="13" t="s">
        <v>299</v>
      </c>
      <c r="C60" s="11" t="s">
        <v>300</v>
      </c>
      <c r="D60" s="11" t="s">
        <v>301</v>
      </c>
      <c r="E60" s="11" t="s">
        <v>302</v>
      </c>
      <c r="F60" s="11" t="s">
        <v>303</v>
      </c>
      <c r="G60" s="14">
        <v>1500000</v>
      </c>
      <c r="H60" s="14">
        <v>1101000</v>
      </c>
      <c r="I60" s="20">
        <v>60000</v>
      </c>
      <c r="J60" s="21"/>
      <c r="K60" s="22">
        <v>60000</v>
      </c>
      <c r="L60" s="22">
        <v>60000</v>
      </c>
    </row>
    <row r="61" spans="1:12" s="12" customFormat="1" ht="25.5" x14ac:dyDescent="0.25">
      <c r="A61" s="10" t="s">
        <v>138</v>
      </c>
      <c r="B61" s="13" t="s">
        <v>139</v>
      </c>
      <c r="C61" s="11" t="s">
        <v>140</v>
      </c>
      <c r="D61" s="11" t="s">
        <v>141</v>
      </c>
      <c r="E61" s="11" t="s">
        <v>28</v>
      </c>
      <c r="F61" s="11" t="s">
        <v>142</v>
      </c>
      <c r="G61" s="14">
        <v>900000</v>
      </c>
      <c r="H61" s="14">
        <v>900000</v>
      </c>
      <c r="I61" s="20">
        <v>90000</v>
      </c>
      <c r="J61" s="21"/>
      <c r="K61" s="22">
        <v>90000</v>
      </c>
      <c r="L61" s="22">
        <v>90000</v>
      </c>
    </row>
    <row r="62" spans="1:12" s="12" customFormat="1" ht="38.25" x14ac:dyDescent="0.25">
      <c r="A62" s="10" t="s">
        <v>314</v>
      </c>
      <c r="B62" s="13" t="s">
        <v>315</v>
      </c>
      <c r="C62" s="11" t="s">
        <v>316</v>
      </c>
      <c r="D62" s="11" t="s">
        <v>317</v>
      </c>
      <c r="E62" s="11" t="s">
        <v>22</v>
      </c>
      <c r="F62" s="11" t="s">
        <v>318</v>
      </c>
      <c r="G62" s="14">
        <v>2500000</v>
      </c>
      <c r="H62" s="14">
        <v>450000</v>
      </c>
      <c r="I62" s="20">
        <v>90000</v>
      </c>
      <c r="J62" s="21"/>
      <c r="K62" s="22">
        <v>90000</v>
      </c>
      <c r="L62" s="22">
        <v>90000</v>
      </c>
    </row>
    <row r="63" spans="1:12" s="12" customFormat="1" ht="25.5" x14ac:dyDescent="0.25">
      <c r="A63" s="10" t="s">
        <v>304</v>
      </c>
      <c r="B63" s="13" t="s">
        <v>305</v>
      </c>
      <c r="C63" s="11" t="s">
        <v>306</v>
      </c>
      <c r="D63" s="11" t="s">
        <v>307</v>
      </c>
      <c r="E63" s="11" t="s">
        <v>308</v>
      </c>
      <c r="F63" s="11" t="s">
        <v>178</v>
      </c>
      <c r="G63" s="14">
        <v>600000</v>
      </c>
      <c r="H63" s="14">
        <v>500000</v>
      </c>
      <c r="I63" s="20">
        <v>10000</v>
      </c>
      <c r="J63" s="21"/>
      <c r="K63" s="22">
        <v>10000</v>
      </c>
      <c r="L63" s="22">
        <v>10000</v>
      </c>
    </row>
    <row r="64" spans="1:12" s="12" customFormat="1" ht="51" x14ac:dyDescent="0.25">
      <c r="A64" s="10" t="s">
        <v>252</v>
      </c>
      <c r="B64" s="13" t="s">
        <v>253</v>
      </c>
      <c r="C64" s="11" t="s">
        <v>254</v>
      </c>
      <c r="D64" s="11" t="s">
        <v>255</v>
      </c>
      <c r="E64" s="11" t="s">
        <v>256</v>
      </c>
      <c r="F64" s="11" t="s">
        <v>257</v>
      </c>
      <c r="G64" s="14">
        <v>600000</v>
      </c>
      <c r="H64" s="14">
        <v>600000</v>
      </c>
      <c r="I64" s="20">
        <v>10000</v>
      </c>
      <c r="J64" s="21"/>
      <c r="K64" s="22">
        <v>10000</v>
      </c>
      <c r="L64" s="22">
        <v>10000</v>
      </c>
    </row>
    <row r="65" spans="1:12" s="12" customFormat="1" ht="38.25" x14ac:dyDescent="0.25">
      <c r="A65" s="10" t="s">
        <v>101</v>
      </c>
      <c r="B65" s="13" t="s">
        <v>102</v>
      </c>
      <c r="C65" s="11" t="s">
        <v>103</v>
      </c>
      <c r="D65" s="11" t="s">
        <v>104</v>
      </c>
      <c r="E65" s="11" t="s">
        <v>73</v>
      </c>
      <c r="F65" s="11" t="s">
        <v>105</v>
      </c>
      <c r="G65" s="14">
        <v>860000</v>
      </c>
      <c r="H65" s="14">
        <v>235000</v>
      </c>
      <c r="I65" s="20">
        <v>25000</v>
      </c>
      <c r="J65" s="21"/>
      <c r="K65" s="22">
        <v>25000</v>
      </c>
      <c r="L65" s="22">
        <v>25000</v>
      </c>
    </row>
    <row r="66" spans="1:12" s="12" customFormat="1" ht="38.25" x14ac:dyDescent="0.25">
      <c r="A66" s="10" t="s">
        <v>41</v>
      </c>
      <c r="B66" s="13" t="s">
        <v>42</v>
      </c>
      <c r="C66" s="11" t="s">
        <v>43</v>
      </c>
      <c r="D66" s="11" t="s">
        <v>44</v>
      </c>
      <c r="E66" s="11" t="s">
        <v>45</v>
      </c>
      <c r="F66" s="11" t="s">
        <v>46</v>
      </c>
      <c r="G66" s="14">
        <v>810000</v>
      </c>
      <c r="H66" s="14">
        <v>300000</v>
      </c>
      <c r="I66" s="20">
        <v>90000</v>
      </c>
      <c r="J66" s="21"/>
      <c r="K66" s="22">
        <v>90000</v>
      </c>
      <c r="L66" s="22">
        <v>90000</v>
      </c>
    </row>
    <row r="67" spans="1:12" s="12" customFormat="1" ht="38.25" x14ac:dyDescent="0.25">
      <c r="A67" s="10" t="s">
        <v>214</v>
      </c>
      <c r="B67" s="13" t="s">
        <v>215</v>
      </c>
      <c r="C67" s="11" t="s">
        <v>216</v>
      </c>
      <c r="D67" s="11" t="s">
        <v>217</v>
      </c>
      <c r="E67" s="11" t="s">
        <v>218</v>
      </c>
      <c r="F67" s="11" t="s">
        <v>219</v>
      </c>
      <c r="G67" s="14">
        <v>580000</v>
      </c>
      <c r="H67" s="14">
        <v>280000</v>
      </c>
      <c r="I67" s="20">
        <v>110000</v>
      </c>
      <c r="J67" s="21"/>
      <c r="K67" s="22">
        <v>110000</v>
      </c>
      <c r="L67" s="22">
        <v>110000</v>
      </c>
    </row>
    <row r="68" spans="1:12" s="12" customFormat="1" ht="38.25" x14ac:dyDescent="0.25">
      <c r="A68" s="10" t="s">
        <v>339</v>
      </c>
      <c r="B68" s="13" t="s">
        <v>340</v>
      </c>
      <c r="C68" s="11" t="s">
        <v>341</v>
      </c>
      <c r="D68" s="11" t="s">
        <v>342</v>
      </c>
      <c r="E68" s="11" t="s">
        <v>22</v>
      </c>
      <c r="F68" s="11" t="s">
        <v>343</v>
      </c>
      <c r="G68" s="14">
        <v>3650000</v>
      </c>
      <c r="H68" s="14">
        <v>850000</v>
      </c>
      <c r="I68" s="20">
        <v>380000</v>
      </c>
      <c r="J68" s="21"/>
      <c r="K68" s="22">
        <v>380000</v>
      </c>
      <c r="L68" s="22">
        <v>380000</v>
      </c>
    </row>
    <row r="69" spans="1:12" s="12" customFormat="1" ht="38.25" x14ac:dyDescent="0.25">
      <c r="A69" s="10" t="s">
        <v>80</v>
      </c>
      <c r="B69" s="13" t="s">
        <v>81</v>
      </c>
      <c r="C69" s="11" t="s">
        <v>82</v>
      </c>
      <c r="D69" s="11" t="s">
        <v>83</v>
      </c>
      <c r="E69" s="11" t="s">
        <v>84</v>
      </c>
      <c r="F69" s="11" t="s">
        <v>85</v>
      </c>
      <c r="G69" s="14">
        <v>250000</v>
      </c>
      <c r="H69" s="14">
        <v>250000</v>
      </c>
      <c r="I69" s="20">
        <v>50000</v>
      </c>
      <c r="J69" s="21"/>
      <c r="K69" s="22">
        <v>50000</v>
      </c>
      <c r="L69" s="22">
        <v>50000</v>
      </c>
    </row>
    <row r="70" spans="1:12" s="12" customFormat="1" ht="25.5" x14ac:dyDescent="0.25">
      <c r="A70" s="10" t="s">
        <v>63</v>
      </c>
      <c r="B70" s="13" t="s">
        <v>64</v>
      </c>
      <c r="C70" s="11" t="s">
        <v>65</v>
      </c>
      <c r="D70" s="11" t="s">
        <v>66</v>
      </c>
      <c r="E70" s="11" t="s">
        <v>67</v>
      </c>
      <c r="F70" s="11" t="s">
        <v>68</v>
      </c>
      <c r="G70" s="14">
        <v>3000000</v>
      </c>
      <c r="H70" s="14">
        <v>300000</v>
      </c>
      <c r="I70" s="20">
        <v>150000</v>
      </c>
      <c r="J70" s="21"/>
      <c r="K70" s="22">
        <v>150000</v>
      </c>
      <c r="L70" s="22">
        <v>150000</v>
      </c>
    </row>
    <row r="71" spans="1:12" s="12" customFormat="1" ht="51" x14ac:dyDescent="0.25">
      <c r="A71" s="10" t="s">
        <v>128</v>
      </c>
      <c r="B71" s="13" t="s">
        <v>129</v>
      </c>
      <c r="C71" s="11" t="s">
        <v>130</v>
      </c>
      <c r="D71" s="11" t="s">
        <v>131</v>
      </c>
      <c r="E71" s="11" t="s">
        <v>22</v>
      </c>
      <c r="F71" s="11" t="s">
        <v>132</v>
      </c>
      <c r="G71" s="14">
        <v>1085000</v>
      </c>
      <c r="H71" s="14">
        <v>250000</v>
      </c>
      <c r="I71" s="20">
        <v>120000</v>
      </c>
      <c r="J71" s="21"/>
      <c r="K71" s="22">
        <v>120000</v>
      </c>
      <c r="L71" s="22">
        <v>120000</v>
      </c>
    </row>
    <row r="72" spans="1:12" s="12" customFormat="1" ht="25.5" x14ac:dyDescent="0.25">
      <c r="A72" s="10" t="s">
        <v>247</v>
      </c>
      <c r="B72" s="13" t="s">
        <v>248</v>
      </c>
      <c r="C72" s="11" t="s">
        <v>249</v>
      </c>
      <c r="D72" s="11" t="s">
        <v>250</v>
      </c>
      <c r="E72" s="11" t="s">
        <v>22</v>
      </c>
      <c r="F72" s="11" t="s">
        <v>251</v>
      </c>
      <c r="G72" s="14">
        <v>2500000</v>
      </c>
      <c r="H72" s="14">
        <v>300000</v>
      </c>
      <c r="I72" s="20">
        <v>260000</v>
      </c>
      <c r="J72" s="21"/>
      <c r="K72" s="22">
        <v>260000</v>
      </c>
      <c r="L72" s="22">
        <v>260000</v>
      </c>
    </row>
    <row r="73" spans="1:12" s="12" customFormat="1" ht="25.5" x14ac:dyDescent="0.25">
      <c r="A73" s="10" t="s">
        <v>278</v>
      </c>
      <c r="B73" s="13" t="s">
        <v>279</v>
      </c>
      <c r="C73" s="11" t="s">
        <v>280</v>
      </c>
      <c r="D73" s="11" t="s">
        <v>281</v>
      </c>
      <c r="E73" s="11" t="s">
        <v>22</v>
      </c>
      <c r="F73" s="11" t="s">
        <v>282</v>
      </c>
      <c r="G73" s="14">
        <v>2600000</v>
      </c>
      <c r="H73" s="14">
        <v>1500000</v>
      </c>
      <c r="I73" s="20">
        <v>700000</v>
      </c>
      <c r="J73" s="21"/>
      <c r="K73" s="22">
        <v>700000</v>
      </c>
      <c r="L73" s="22">
        <v>700000</v>
      </c>
    </row>
    <row r="74" spans="1:12" s="12" customFormat="1" ht="25.5" x14ac:dyDescent="0.25">
      <c r="A74" s="10" t="s">
        <v>91</v>
      </c>
      <c r="B74" s="13" t="s">
        <v>92</v>
      </c>
      <c r="C74" s="11" t="s">
        <v>93</v>
      </c>
      <c r="D74" s="11" t="s">
        <v>94</v>
      </c>
      <c r="E74" s="11" t="s">
        <v>39</v>
      </c>
      <c r="F74" s="11" t="s">
        <v>95</v>
      </c>
      <c r="G74" s="14">
        <v>763000</v>
      </c>
      <c r="H74" s="14">
        <v>300000</v>
      </c>
      <c r="I74" s="20">
        <v>65000</v>
      </c>
      <c r="J74" s="21"/>
      <c r="K74" s="22">
        <v>65000</v>
      </c>
      <c r="L74" s="22">
        <v>65000</v>
      </c>
    </row>
    <row r="75" spans="1:12" s="12" customFormat="1" ht="38.25" x14ac:dyDescent="0.25">
      <c r="A75" s="10" t="s">
        <v>242</v>
      </c>
      <c r="B75" s="13" t="s">
        <v>243</v>
      </c>
      <c r="C75" s="11" t="s">
        <v>244</v>
      </c>
      <c r="D75" s="11" t="s">
        <v>245</v>
      </c>
      <c r="E75" s="11" t="s">
        <v>22</v>
      </c>
      <c r="F75" s="11" t="s">
        <v>246</v>
      </c>
      <c r="G75" s="14">
        <v>2400000</v>
      </c>
      <c r="H75" s="14">
        <v>500000</v>
      </c>
      <c r="I75" s="20">
        <v>250000</v>
      </c>
      <c r="J75" s="21"/>
      <c r="K75" s="22">
        <v>250000</v>
      </c>
      <c r="L75" s="22">
        <v>250000</v>
      </c>
    </row>
    <row r="76" spans="1:12" s="1" customFormat="1" x14ac:dyDescent="0.25">
      <c r="F76" s="8" t="s">
        <v>10</v>
      </c>
      <c r="G76" s="7">
        <f>SUM(G$4:G75)</f>
        <v>135226145</v>
      </c>
      <c r="H76" s="7">
        <f>SUM(H$4:H75)</f>
        <v>42650700</v>
      </c>
      <c r="I76" s="7">
        <f>SUM(I$4:I75)</f>
        <v>16300000</v>
      </c>
      <c r="J76" s="7">
        <f>SUM(J$4:J75)</f>
        <v>0</v>
      </c>
      <c r="K76" s="7">
        <f>SUM(K$4:K75)</f>
        <v>16300000</v>
      </c>
      <c r="L76" s="7">
        <f>SUM(L$4:L75)</f>
        <v>16300000</v>
      </c>
    </row>
    <row r="77" spans="1:12" s="1" customFormat="1" x14ac:dyDescent="0.25">
      <c r="F77" s="15"/>
      <c r="G77" s="15"/>
      <c r="H77" s="15"/>
      <c r="I77" s="16"/>
      <c r="J77" s="16"/>
      <c r="K77" s="16"/>
      <c r="L77" s="16"/>
    </row>
    <row r="78" spans="1:12" s="3" customFormat="1" ht="15" customHeight="1" x14ac:dyDescent="0.2">
      <c r="A78" s="5"/>
      <c r="B78" s="5"/>
      <c r="C78" s="5"/>
      <c r="D78" s="5"/>
      <c r="E78" s="5"/>
      <c r="F78" s="17" t="s">
        <v>14</v>
      </c>
      <c r="G78" s="17"/>
      <c r="H78" s="5"/>
      <c r="I78" s="5"/>
      <c r="J78" s="5"/>
      <c r="K78" s="5"/>
      <c r="L78" s="5"/>
    </row>
    <row r="79" spans="1:12" s="3" customFormat="1" ht="1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</sheetData>
  <autoFilter ref="A6:L6">
    <sortState ref="A7:L76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4C473-AE5A-4528-963E-5B0053B50BDB}"/>
</file>

<file path=customXml/itemProps2.xml><?xml version="1.0" encoding="utf-8"?>
<ds:datastoreItem xmlns:ds="http://schemas.openxmlformats.org/officeDocument/2006/customXml" ds:itemID="{9AFB96F8-0D21-4CE8-A3E3-FBA221E8BB60}"/>
</file>

<file path=customXml/itemProps3.xml><?xml version="1.0" encoding="utf-8"?>
<ds:datastoreItem xmlns:ds="http://schemas.openxmlformats.org/officeDocument/2006/customXml" ds:itemID="{4C7576F9-28D5-4B7D-BCE2-4A2105504D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62. zasedání Rady Karlovarského kraje, které se uskutečnilo dne 07.02.2022 (k bodu č. 39)</dc:title>
  <dc:creator>Pokorná Karolína</dc:creator>
  <cp:lastModifiedBy>Valentová Marie</cp:lastModifiedBy>
  <dcterms:created xsi:type="dcterms:W3CDTF">2018-08-09T09:55:29Z</dcterms:created>
  <dcterms:modified xsi:type="dcterms:W3CDTF">2022-02-08T11:52:40Z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