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únor\62_rada_prilohy_22020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62913"/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</calcChain>
</file>

<file path=xl/sharedStrings.xml><?xml version="1.0" encoding="utf-8"?>
<sst xmlns="http://schemas.openxmlformats.org/spreadsheetml/2006/main" count="107" uniqueCount="101">
  <si>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</si>
  <si>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</si>
  <si>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</si>
  <si>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</si>
  <si>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</si>
  <si>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</si>
  <si>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</si>
  <si>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</si>
  <si>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</si>
  <si>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</si>
  <si>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</si>
  <si>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</si>
  <si>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</si>
  <si>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</si>
  <si>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</si>
  <si>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</si>
  <si>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</si>
  <si>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akce</t>
  </si>
  <si>
    <t>KUKVX009CFPZ</t>
  </si>
  <si>
    <t>3</t>
  </si>
  <si>
    <t>Klub Krušných hor, z.s.</t>
  </si>
  <si>
    <t>26643880</t>
  </si>
  <si>
    <t>Boží Dar</t>
  </si>
  <si>
    <t>Mezinárodní FIS - Český pohár ve snowboardingu</t>
  </si>
  <si>
    <t>KUKVX009BXXQ</t>
  </si>
  <si>
    <t>8</t>
  </si>
  <si>
    <t>Podnikající fyzická osoba - anonymizováno</t>
  </si>
  <si>
    <t>Cheb</t>
  </si>
  <si>
    <t>Mezinárodní taneční soutěž GRAND PRIX Cheb 2022</t>
  </si>
  <si>
    <t>KUKVX009CG3U</t>
  </si>
  <si>
    <t>12</t>
  </si>
  <si>
    <t>D-team, z.s.</t>
  </si>
  <si>
    <t>26655691</t>
  </si>
  <si>
    <t>Karlovy Vary</t>
  </si>
  <si>
    <t>Mistrovství ČR družstev 2022 ve standardních a latinskoamerických tancích v termínu 3. a 4.9.2022</t>
  </si>
  <si>
    <t>KUKVX009BSOY</t>
  </si>
  <si>
    <t>14</t>
  </si>
  <si>
    <t>SAMURAI FIGHT CLUB z.s.</t>
  </si>
  <si>
    <t>22689389</t>
  </si>
  <si>
    <t>Chodov</t>
  </si>
  <si>
    <t>Samurai cup 2022</t>
  </si>
  <si>
    <t>KUKVX009C5WY</t>
  </si>
  <si>
    <t>15</t>
  </si>
  <si>
    <t>Biatlonové centrum mládeže Krušné hory, z.s.</t>
  </si>
  <si>
    <t>07579781</t>
  </si>
  <si>
    <t>Dolní Rychnov</t>
  </si>
  <si>
    <t>Český pohár v letním biatlonu žactva 2022 - po 5-ti letech v Karlovarském kraji</t>
  </si>
  <si>
    <t>KUKVX009DAVR</t>
  </si>
  <si>
    <t>32</t>
  </si>
  <si>
    <t>Jezdecký klub Karlovy Vary - Stará Role, z.s.</t>
  </si>
  <si>
    <t>18227660</t>
  </si>
  <si>
    <t>Pohár Karlovarského kraje ve skoku</t>
  </si>
  <si>
    <t>KUKVX009CT1L</t>
  </si>
  <si>
    <t>35</t>
  </si>
  <si>
    <t>Sportovní krasobruslařský klub Mariánské Lázně, z.s.</t>
  </si>
  <si>
    <t>27041620</t>
  </si>
  <si>
    <t>Mistrovství České republiky v krasobruslení v žákovských kategoriích</t>
  </si>
  <si>
    <t>KUKVX009DFHQ</t>
  </si>
  <si>
    <t>38</t>
  </si>
  <si>
    <t>AUTOMOTO KLUB LOKET V AČR</t>
  </si>
  <si>
    <t>14705460</t>
  </si>
  <si>
    <t>Loket</t>
  </si>
  <si>
    <t>Grand Prix of Czech Republic</t>
  </si>
  <si>
    <t>KUKVX009DKPN</t>
  </si>
  <si>
    <t>40</t>
  </si>
  <si>
    <t>Česká asociace univerzitního sportu</t>
  </si>
  <si>
    <t>45770662</t>
  </si>
  <si>
    <t>Praha</t>
  </si>
  <si>
    <t>Akademické mistrovství světa v lyžařském orientačním běhu 2021</t>
  </si>
  <si>
    <t>KUKVX009DTMB</t>
  </si>
  <si>
    <t>46</t>
  </si>
  <si>
    <t>JEZDECKÁ STÁJ GABRIELKA, z.s.</t>
  </si>
  <si>
    <t>26615941</t>
  </si>
  <si>
    <t>Sadov</t>
  </si>
  <si>
    <t>Pohár Karlovarského kraje Young stars 2022</t>
  </si>
  <si>
    <t>KUKVX009BU9N</t>
  </si>
  <si>
    <t>53</t>
  </si>
  <si>
    <t>Tenisový klub TC Gejzírpark Karlovy Vary, z.s.</t>
  </si>
  <si>
    <t>00519243</t>
  </si>
  <si>
    <t>Sportovní akce TCG Karlovy Vary</t>
  </si>
  <si>
    <t>KUKVX009CQRK</t>
  </si>
  <si>
    <t>55</t>
  </si>
  <si>
    <t>HC Hvězda Cheb, z.s.</t>
  </si>
  <si>
    <t>11835869</t>
  </si>
  <si>
    <t>O Štít města Chebu 2022</t>
  </si>
  <si>
    <t>KUKVX009DFCF</t>
  </si>
  <si>
    <t>63</t>
  </si>
  <si>
    <t>TJ Agro Cheb, z.s.</t>
  </si>
  <si>
    <t>00522708</t>
  </si>
  <si>
    <t>Světový pohár spřežení Nebanice 2022</t>
  </si>
  <si>
    <t>KUKVX009DX7M</t>
  </si>
  <si>
    <t>69</t>
  </si>
  <si>
    <t>CITY TRIATHLON Karlovy Vary, z. s.</t>
  </si>
  <si>
    <t>27011186</t>
  </si>
  <si>
    <t>CITY TRIATHLON 2022 World Cup Karlovy Vary</t>
  </si>
  <si>
    <t>KUKVX009E3XH</t>
  </si>
  <si>
    <t>71</t>
  </si>
  <si>
    <t>Jezdecký klub Mariánské Lázně, z. s.</t>
  </si>
  <si>
    <t>22843426</t>
  </si>
  <si>
    <t>Mariánské Lázně</t>
  </si>
  <si>
    <t>Memoriál Ing. Václava Nágra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</si>
</sst>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0" workbookViewId="0">
      <selection activeCell="S14" sqref="S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42578125" customWidth="1"/>
    <col min="8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3" t="s">
        <v>12</v>
      </c>
      <c r="B4" s="24"/>
      <c r="C4" s="6">
        <v>2500000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57</v>
      </c>
      <c r="B7" s="14" t="s">
        <v>58</v>
      </c>
      <c r="C7" s="11" t="s">
        <v>59</v>
      </c>
      <c r="D7" s="11" t="s">
        <v>60</v>
      </c>
      <c r="E7" s="11" t="s">
        <v>61</v>
      </c>
      <c r="F7" s="11" t="s">
        <v>62</v>
      </c>
      <c r="G7" s="15">
        <v>12000000</v>
      </c>
      <c r="H7" s="15">
        <v>1000000</v>
      </c>
      <c r="I7" s="12">
        <v>300000</v>
      </c>
      <c r="J7" s="21"/>
      <c r="K7" s="22">
        <v>300000</v>
      </c>
      <c r="L7" s="22">
        <v>300000</v>
      </c>
    </row>
    <row r="8" spans="1:12" s="13" customFormat="1" ht="38.25" x14ac:dyDescent="0.25">
      <c r="A8" s="10" t="s">
        <v>41</v>
      </c>
      <c r="B8" s="14" t="s">
        <v>42</v>
      </c>
      <c r="C8" s="11" t="s">
        <v>43</v>
      </c>
      <c r="D8" s="11" t="s">
        <v>44</v>
      </c>
      <c r="E8" s="11" t="s">
        <v>45</v>
      </c>
      <c r="F8" s="11" t="s">
        <v>46</v>
      </c>
      <c r="G8" s="15">
        <v>590000</v>
      </c>
      <c r="H8" s="15">
        <v>450000</v>
      </c>
      <c r="I8" s="12">
        <v>0</v>
      </c>
      <c r="J8" s="21"/>
      <c r="K8" s="22">
        <v>0</v>
      </c>
      <c r="L8" s="22">
        <v>0</v>
      </c>
    </row>
    <row r="9" spans="1:12" s="13" customFormat="1" ht="25.5" x14ac:dyDescent="0.25">
      <c r="A9" s="10" t="s">
        <v>90</v>
      </c>
      <c r="B9" s="14" t="s">
        <v>91</v>
      </c>
      <c r="C9" s="11" t="s">
        <v>92</v>
      </c>
      <c r="D9" s="11" t="s">
        <v>93</v>
      </c>
      <c r="E9" s="11" t="s">
        <v>33</v>
      </c>
      <c r="F9" s="11" t="s">
        <v>94</v>
      </c>
      <c r="G9" s="15">
        <v>11820000</v>
      </c>
      <c r="H9" s="15">
        <v>1000000</v>
      </c>
      <c r="I9" s="12">
        <v>700000</v>
      </c>
      <c r="J9" s="21"/>
      <c r="K9" s="22">
        <v>700000</v>
      </c>
      <c r="L9" s="22">
        <v>700000</v>
      </c>
    </row>
    <row r="10" spans="1:12" s="13" customFormat="1" ht="38.25" x14ac:dyDescent="0.25">
      <c r="A10" s="10" t="s">
        <v>63</v>
      </c>
      <c r="B10" s="14" t="s">
        <v>64</v>
      </c>
      <c r="C10" s="11" t="s">
        <v>65</v>
      </c>
      <c r="D10" s="11" t="s">
        <v>66</v>
      </c>
      <c r="E10" s="11" t="s">
        <v>67</v>
      </c>
      <c r="F10" s="11" t="s">
        <v>68</v>
      </c>
      <c r="G10" s="15">
        <v>2005000</v>
      </c>
      <c r="H10" s="15">
        <v>400000</v>
      </c>
      <c r="I10" s="12">
        <v>70000</v>
      </c>
      <c r="J10" s="21"/>
      <c r="K10" s="22">
        <v>70000</v>
      </c>
      <c r="L10" s="22">
        <v>70000</v>
      </c>
    </row>
    <row r="11" spans="1:12" s="13" customFormat="1" ht="51" x14ac:dyDescent="0.25">
      <c r="A11" s="10" t="s">
        <v>29</v>
      </c>
      <c r="B11" s="14" t="s">
        <v>30</v>
      </c>
      <c r="C11" s="11" t="s">
        <v>31</v>
      </c>
      <c r="D11" s="11" t="s">
        <v>32</v>
      </c>
      <c r="E11" s="11" t="s">
        <v>33</v>
      </c>
      <c r="F11" s="11" t="s">
        <v>34</v>
      </c>
      <c r="G11" s="15">
        <v>300000</v>
      </c>
      <c r="H11" s="15">
        <v>250000</v>
      </c>
      <c r="I11" s="12">
        <v>0</v>
      </c>
      <c r="J11" s="21"/>
      <c r="K11" s="22">
        <v>0</v>
      </c>
      <c r="L11" s="22">
        <v>0</v>
      </c>
    </row>
    <row r="12" spans="1:12" s="13" customFormat="1" ht="14.25" customHeight="1" x14ac:dyDescent="0.25">
      <c r="A12" s="10" t="s">
        <v>80</v>
      </c>
      <c r="B12" s="14" t="s">
        <v>81</v>
      </c>
      <c r="C12" s="11" t="s">
        <v>82</v>
      </c>
      <c r="D12" s="11" t="s">
        <v>83</v>
      </c>
      <c r="E12" s="11" t="s">
        <v>27</v>
      </c>
      <c r="F12" s="11" t="s">
        <v>84</v>
      </c>
      <c r="G12" s="15">
        <v>1460000</v>
      </c>
      <c r="H12" s="15">
        <v>450000</v>
      </c>
      <c r="I12" s="12">
        <v>120000</v>
      </c>
      <c r="J12" s="21"/>
      <c r="K12" s="22">
        <v>120000</v>
      </c>
      <c r="L12" s="22">
        <v>120000</v>
      </c>
    </row>
    <row r="13" spans="1:12" s="13" customFormat="1" ht="25.5" x14ac:dyDescent="0.25">
      <c r="A13" s="10" t="s">
        <v>69</v>
      </c>
      <c r="B13" s="14" t="s">
        <v>70</v>
      </c>
      <c r="C13" s="11" t="s">
        <v>71</v>
      </c>
      <c r="D13" s="11" t="s">
        <v>72</v>
      </c>
      <c r="E13" s="11" t="s">
        <v>73</v>
      </c>
      <c r="F13" s="11" t="s">
        <v>74</v>
      </c>
      <c r="G13" s="15">
        <v>256300</v>
      </c>
      <c r="H13" s="15">
        <v>246300</v>
      </c>
      <c r="I13" s="12">
        <v>0</v>
      </c>
      <c r="J13" s="21"/>
      <c r="K13" s="22">
        <v>0</v>
      </c>
      <c r="L13" s="22">
        <v>0</v>
      </c>
    </row>
    <row r="14" spans="1:12" s="13" customFormat="1" ht="25.5" x14ac:dyDescent="0.25">
      <c r="A14" s="10" t="s">
        <v>47</v>
      </c>
      <c r="B14" s="14" t="s">
        <v>48</v>
      </c>
      <c r="C14" s="11" t="s">
        <v>49</v>
      </c>
      <c r="D14" s="11" t="s">
        <v>50</v>
      </c>
      <c r="E14" s="11" t="s">
        <v>33</v>
      </c>
      <c r="F14" s="11" t="s">
        <v>51</v>
      </c>
      <c r="G14" s="15">
        <v>300000</v>
      </c>
      <c r="H14" s="15">
        <v>250000</v>
      </c>
      <c r="I14" s="12">
        <v>0</v>
      </c>
      <c r="J14" s="21"/>
      <c r="K14" s="22">
        <v>0</v>
      </c>
      <c r="L14" s="22">
        <v>0</v>
      </c>
    </row>
    <row r="15" spans="1:12" s="13" customFormat="1" ht="25.5" x14ac:dyDescent="0.25">
      <c r="A15" s="10" t="s">
        <v>95</v>
      </c>
      <c r="B15" s="14" t="s">
        <v>96</v>
      </c>
      <c r="C15" s="11" t="s">
        <v>97</v>
      </c>
      <c r="D15" s="11" t="s">
        <v>98</v>
      </c>
      <c r="E15" s="11" t="s">
        <v>99</v>
      </c>
      <c r="F15" s="11" t="s">
        <v>100</v>
      </c>
      <c r="G15" s="15">
        <v>250000</v>
      </c>
      <c r="H15" s="15">
        <v>240000</v>
      </c>
      <c r="I15" s="12">
        <v>0</v>
      </c>
      <c r="J15" s="21"/>
      <c r="K15" s="22">
        <v>0</v>
      </c>
      <c r="L15" s="22">
        <v>0</v>
      </c>
    </row>
    <row r="16" spans="1:12" s="13" customFormat="1" ht="25.5" x14ac:dyDescent="0.25">
      <c r="A16" s="10" t="s">
        <v>18</v>
      </c>
      <c r="B16" s="14" t="s">
        <v>19</v>
      </c>
      <c r="C16" s="11" t="s">
        <v>20</v>
      </c>
      <c r="D16" s="11" t="s">
        <v>21</v>
      </c>
      <c r="E16" s="11" t="s">
        <v>22</v>
      </c>
      <c r="F16" s="11" t="s">
        <v>23</v>
      </c>
      <c r="G16" s="15">
        <v>600000</v>
      </c>
      <c r="H16" s="15">
        <v>250000</v>
      </c>
      <c r="I16" s="12">
        <v>0</v>
      </c>
      <c r="J16" s="21"/>
      <c r="K16" s="22">
        <v>0</v>
      </c>
      <c r="L16" s="22">
        <v>0</v>
      </c>
    </row>
    <row r="17" spans="1:12" s="13" customFormat="1" ht="38.25" x14ac:dyDescent="0.25">
      <c r="A17" s="10" t="s">
        <v>24</v>
      </c>
      <c r="B17" s="14" t="s">
        <v>25</v>
      </c>
      <c r="C17" s="11" t="s">
        <v>26</v>
      </c>
      <c r="D17" s="11"/>
      <c r="E17" s="11" t="s">
        <v>27</v>
      </c>
      <c r="F17" s="11" t="s">
        <v>28</v>
      </c>
      <c r="G17" s="15">
        <v>620000</v>
      </c>
      <c r="H17" s="15">
        <v>225000</v>
      </c>
      <c r="I17" s="12">
        <v>60000</v>
      </c>
      <c r="J17" s="21"/>
      <c r="K17" s="22">
        <v>60000</v>
      </c>
      <c r="L17" s="22">
        <v>60000</v>
      </c>
    </row>
    <row r="18" spans="1:12" s="13" customFormat="1" ht="25.5" x14ac:dyDescent="0.25">
      <c r="A18" s="10" t="s">
        <v>35</v>
      </c>
      <c r="B18" s="14" t="s">
        <v>36</v>
      </c>
      <c r="C18" s="11" t="s">
        <v>37</v>
      </c>
      <c r="D18" s="11" t="s">
        <v>38</v>
      </c>
      <c r="E18" s="11" t="s">
        <v>39</v>
      </c>
      <c r="F18" s="11" t="s">
        <v>40</v>
      </c>
      <c r="G18" s="15">
        <v>750000</v>
      </c>
      <c r="H18" s="15">
        <v>550000</v>
      </c>
      <c r="I18" s="12">
        <v>0</v>
      </c>
      <c r="J18" s="21"/>
      <c r="K18" s="22">
        <v>0</v>
      </c>
      <c r="L18" s="22">
        <v>0</v>
      </c>
    </row>
    <row r="19" spans="1:12" s="13" customFormat="1" ht="38.25" x14ac:dyDescent="0.25">
      <c r="A19" s="10" t="s">
        <v>52</v>
      </c>
      <c r="B19" s="14" t="s">
        <v>53</v>
      </c>
      <c r="C19" s="11" t="s">
        <v>54</v>
      </c>
      <c r="D19" s="11" t="s">
        <v>55</v>
      </c>
      <c r="E19" s="11" t="s">
        <v>33</v>
      </c>
      <c r="F19" s="11" t="s">
        <v>56</v>
      </c>
      <c r="G19" s="15">
        <v>400000</v>
      </c>
      <c r="H19" s="15">
        <v>350000</v>
      </c>
      <c r="I19" s="12">
        <v>0</v>
      </c>
      <c r="J19" s="21"/>
      <c r="K19" s="22">
        <v>0</v>
      </c>
      <c r="L19" s="22">
        <v>0</v>
      </c>
    </row>
    <row r="20" spans="1:12" s="13" customFormat="1" ht="38.25" x14ac:dyDescent="0.25">
      <c r="A20" s="10" t="s">
        <v>75</v>
      </c>
      <c r="B20" s="14" t="s">
        <v>76</v>
      </c>
      <c r="C20" s="11" t="s">
        <v>77</v>
      </c>
      <c r="D20" s="11" t="s">
        <v>78</v>
      </c>
      <c r="E20" s="11" t="s">
        <v>33</v>
      </c>
      <c r="F20" s="11" t="s">
        <v>79</v>
      </c>
      <c r="G20" s="15">
        <v>450000</v>
      </c>
      <c r="H20" s="15">
        <v>312700</v>
      </c>
      <c r="I20" s="12">
        <v>0</v>
      </c>
      <c r="J20" s="21"/>
      <c r="K20" s="22">
        <v>0</v>
      </c>
      <c r="L20" s="22">
        <v>0</v>
      </c>
    </row>
    <row r="21" spans="1:12" s="13" customFormat="1" ht="25.5" x14ac:dyDescent="0.25">
      <c r="A21" s="10" t="s">
        <v>85</v>
      </c>
      <c r="B21" s="14" t="s">
        <v>86</v>
      </c>
      <c r="C21" s="11" t="s">
        <v>87</v>
      </c>
      <c r="D21" s="11" t="s">
        <v>88</v>
      </c>
      <c r="E21" s="11" t="s">
        <v>27</v>
      </c>
      <c r="F21" s="11" t="s">
        <v>89</v>
      </c>
      <c r="G21" s="15">
        <v>2210000</v>
      </c>
      <c r="H21" s="15">
        <v>400000</v>
      </c>
      <c r="I21" s="12">
        <v>200000</v>
      </c>
      <c r="J21" s="21"/>
      <c r="K21" s="22">
        <v>200000</v>
      </c>
      <c r="L21" s="22">
        <v>200000</v>
      </c>
    </row>
    <row r="22" spans="1:12" s="1" customFormat="1" x14ac:dyDescent="0.25">
      <c r="F22" s="8" t="s">
        <v>10</v>
      </c>
      <c r="G22" s="7">
        <f>SUM(G$4:G21)</f>
        <v>34011300</v>
      </c>
      <c r="H22" s="7">
        <f>SUM(H$4:H21)</f>
        <v>6374000</v>
      </c>
      <c r="I22" s="7">
        <f>SUM(I$4:I21)</f>
        <v>1450000</v>
      </c>
      <c r="J22" s="7">
        <f>SUM(J$4:J21)</f>
        <v>0</v>
      </c>
      <c r="K22" s="7">
        <f>SUM(K$4:K21)</f>
        <v>1450000</v>
      </c>
      <c r="L22" s="7">
        <f>SUM(L$4:L21)</f>
        <v>1450000</v>
      </c>
    </row>
    <row r="23" spans="1:12" s="1" customFormat="1" x14ac:dyDescent="0.25">
      <c r="F23" s="16"/>
      <c r="G23" s="16"/>
      <c r="H23" s="16"/>
      <c r="I23" s="17"/>
      <c r="J23" s="17"/>
      <c r="K23" s="17"/>
      <c r="L23" s="17"/>
    </row>
    <row r="24" spans="1:12" s="3" customFormat="1" ht="15" customHeight="1" x14ac:dyDescent="0.2">
      <c r="A24" s="5"/>
      <c r="B24" s="5"/>
      <c r="C24" s="5"/>
      <c r="D24" s="5"/>
      <c r="E24" s="5"/>
      <c r="F24" s="18" t="s">
        <v>14</v>
      </c>
      <c r="G24" s="18"/>
      <c r="H24" s="5"/>
      <c r="I24" s="5"/>
      <c r="J24" s="5"/>
      <c r="K24" s="5"/>
      <c r="L24" s="5"/>
    </row>
    <row r="25" spans="1:12" s="3" customFormat="1" ht="1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autoFilter ref="A6:L6">
    <sortState ref="A7:L22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D47504-926E-45C9-8E13-33F6B15577E6}"/>
</file>

<file path=customXml/itemProps2.xml><?xml version="1.0" encoding="utf-8"?>
<ds:datastoreItem xmlns:ds="http://schemas.openxmlformats.org/officeDocument/2006/customXml" ds:itemID="{67B5B566-7936-4E31-B19F-4ED267F90980}"/>
</file>

<file path=customXml/itemProps3.xml><?xml version="1.0" encoding="utf-8"?>
<ds:datastoreItem xmlns:ds="http://schemas.openxmlformats.org/officeDocument/2006/customXml" ds:itemID="{15781A59-9E99-49B5-9F8D-A52F59328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62. zasedání Rady Karlovarského kraje, které se uskutečnilo dne 07.02.2022 (k bodu č. 38)</dc:title>
  <dc:creator>Fučíková Martina</dc:creator>
  <cp:lastModifiedBy>Valentová Marie</cp:lastModifiedBy>
  <dcterms:created xsi:type="dcterms:W3CDTF">2018-08-09T09:55:29Z</dcterms:created>
  <dcterms:modified xsi:type="dcterms:W3CDTF">2022-02-07T13:47:18Z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