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RADA\RADY KRAJE - usneseni, zapisy, programy\rok 2021\listopad\52_rada_prilohy_211122\"/>
    </mc:Choice>
  </mc:AlternateContent>
  <bookViews>
    <workbookView xWindow="-120" yWindow="-120" windowWidth="29040" windowHeight="15840"/>
  </bookViews>
  <sheets>
    <sheet name="ANONYMIZOVANÁ" sheetId="1" r:id="rId1"/>
    <sheet name="List2" sheetId="2" r:id="rId2"/>
    <sheet name="List3" sheetId="3" r:id="rId3"/>
  </sheets>
  <definedNames>
    <definedName name="_FilterDatabase" localSheetId="0" hidden="1">ANONYMIZOVANÁ!#REF!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4" i="1" l="1"/>
  <c r="H24" i="1"/>
  <c r="G24" i="1"/>
</calcChain>
</file>

<file path=xl/sharedStrings.xml><?xml version="1.0" encoding="utf-8"?>
<sst xmlns="http://schemas.openxmlformats.org/spreadsheetml/2006/main" count="112" uniqueCount="99">
  <si>
    <t>Dotační program:</t>
  </si>
  <si>
    <t>Identifikátor žádosti</t>
  </si>
  <si>
    <t>Pořadové číslo</t>
  </si>
  <si>
    <t>Žadatel</t>
  </si>
  <si>
    <t>IČO</t>
  </si>
  <si>
    <t>Město/obec</t>
  </si>
  <si>
    <t>Název projektu</t>
  </si>
  <si>
    <t>Navrhované prostředky - rada kraje (Kč)</t>
  </si>
  <si>
    <t xml:space="preserve">Celkem  </t>
  </si>
  <si>
    <t>Příloha 1 - ANONYMIZOVANÁ</t>
  </si>
  <si>
    <t>Alokovaná částka (Kč):</t>
  </si>
  <si>
    <t>Poznámka: Schválení nulové částky dotace znamená neposkytnutí dotace.</t>
  </si>
  <si>
    <t>Celkové prostředky projektu (Kč)</t>
  </si>
  <si>
    <t>Požadované prostředky (Kč)</t>
  </si>
  <si>
    <t>Kreativní vouchery</t>
  </si>
  <si>
    <t>KUKVX0099620</t>
  </si>
  <si>
    <t>1</t>
  </si>
  <si>
    <t>PODIUM company s.r.o.</t>
  </si>
  <si>
    <t>25238787</t>
  </si>
  <si>
    <t>Karlovy Vary</t>
  </si>
  <si>
    <t>Tvorba firemního designu značky Podium + tvorba e-shopu</t>
  </si>
  <si>
    <t>KUKVX0098RA6</t>
  </si>
  <si>
    <t>2</t>
  </si>
  <si>
    <t>SOAP Sokolov s.r.o.</t>
  </si>
  <si>
    <t>05955327</t>
  </si>
  <si>
    <t>Sokolov</t>
  </si>
  <si>
    <t>Nová řada mýdel SOAP Sokolov a jejich prezentace</t>
  </si>
  <si>
    <t>KUKVX00999I7</t>
  </si>
  <si>
    <t>3</t>
  </si>
  <si>
    <t>LaNova Consulting, s.r.o.</t>
  </si>
  <si>
    <t>25246992</t>
  </si>
  <si>
    <t>Jáchymov</t>
  </si>
  <si>
    <t>Penzion Schlik - tvorba prezentace firmy</t>
  </si>
  <si>
    <t>KUKVX0099AFF</t>
  </si>
  <si>
    <t>4</t>
  </si>
  <si>
    <t>Podnikající fyzická osoba - anonymizováno</t>
  </si>
  <si>
    <t>Vytvoření webových stránek</t>
  </si>
  <si>
    <t>KUKVX00996LD</t>
  </si>
  <si>
    <t>5</t>
  </si>
  <si>
    <t>Art de Suisse s.r.o.</t>
  </si>
  <si>
    <t>27999106</t>
  </si>
  <si>
    <t>Rozvoj značky de Suisse – webdesign</t>
  </si>
  <si>
    <t>KUKVX0099ASM</t>
  </si>
  <si>
    <t>6</t>
  </si>
  <si>
    <t>Poradkyně, s.r.o.</t>
  </si>
  <si>
    <t>28028155</t>
  </si>
  <si>
    <t>Nová Role</t>
  </si>
  <si>
    <t>Inovace webových stránek</t>
  </si>
  <si>
    <t>KUKVX0098W0L</t>
  </si>
  <si>
    <t>7</t>
  </si>
  <si>
    <t>Veterinární ordinace na Rolavě s.r.o.</t>
  </si>
  <si>
    <t>07720904</t>
  </si>
  <si>
    <t>Webová prezentace veterinární ordinace</t>
  </si>
  <si>
    <t>KUKVX0099B3W</t>
  </si>
  <si>
    <t>8</t>
  </si>
  <si>
    <t>Valeč</t>
  </si>
  <si>
    <t>Valečská pálenice – vizuální identita</t>
  </si>
  <si>
    <t>KUKVX00999NI</t>
  </si>
  <si>
    <t>9</t>
  </si>
  <si>
    <t>EAF protect s.r.o.</t>
  </si>
  <si>
    <t>02142384</t>
  </si>
  <si>
    <t>Cheb</t>
  </si>
  <si>
    <t>Aktualizace webových stránek společnosti EAF protect s.r.o.</t>
  </si>
  <si>
    <t>KUKVX00999J2</t>
  </si>
  <si>
    <t>10</t>
  </si>
  <si>
    <t>Redesign webových stránek</t>
  </si>
  <si>
    <t>KUKVX0099AI0</t>
  </si>
  <si>
    <t>11</t>
  </si>
  <si>
    <t>Vařím v ateliéru, maluju v kuchyni</t>
  </si>
  <si>
    <t>KUKVX009975E</t>
  </si>
  <si>
    <t>12</t>
  </si>
  <si>
    <t>ept connector s.r.o.</t>
  </si>
  <si>
    <t>49192116</t>
  </si>
  <si>
    <t>Habartov</t>
  </si>
  <si>
    <t>Interní a externí prezentace firmy ept connector s.r.o.</t>
  </si>
  <si>
    <t>KUKVX00998XB</t>
  </si>
  <si>
    <t>13</t>
  </si>
  <si>
    <t>DEXPORT s.r.o.</t>
  </si>
  <si>
    <t>08814244</t>
  </si>
  <si>
    <t>Tvorba on-line pracovního portálu</t>
  </si>
  <si>
    <t>KUKVX0099BDI</t>
  </si>
  <si>
    <t>14</t>
  </si>
  <si>
    <t>Zážitky na pořád s. r. o.</t>
  </si>
  <si>
    <t>07353804</t>
  </si>
  <si>
    <t>Zažij léto v Karlových Varech</t>
  </si>
  <si>
    <t>KUKVX00998OK</t>
  </si>
  <si>
    <t>15</t>
  </si>
  <si>
    <t>MONTI SPA a.s.</t>
  </si>
  <si>
    <t>27989437</t>
  </si>
  <si>
    <t>Františkovy Lázně</t>
  </si>
  <si>
    <t>Reklamní kampaň pro ČR a SRN v době po Covidu</t>
  </si>
  <si>
    <t>KUKVX0099ACU</t>
  </si>
  <si>
    <t>16</t>
  </si>
  <si>
    <t>Vytvoření webových stránek + marketing na sociálních sítích + leták</t>
  </si>
  <si>
    <t>KUKVX00997CF</t>
  </si>
  <si>
    <t>17</t>
  </si>
  <si>
    <t>Dentalcentre.cz s.r.o.</t>
  </si>
  <si>
    <t>07962738</t>
  </si>
  <si>
    <t>Webové stránky doc.dentalcentre.cz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</si>
</sst>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/>
    <xf numFmtId="0" fontId="2" fillId="0" borderId="0" xfId="0" applyFont="1"/>
    <xf numFmtId="0" fontId="3" fillId="0" borderId="0" xfId="0" applyFont="1" applyFill="1"/>
    <xf numFmtId="0" fontId="4" fillId="0" borderId="0" xfId="0" applyFont="1"/>
    <xf numFmtId="0" fontId="3" fillId="0" borderId="0" xfId="0" applyFont="1" applyFill="1" applyBorder="1"/>
    <xf numFmtId="4" fontId="4" fillId="0" borderId="0" xfId="0" applyNumberFormat="1" applyFont="1" applyAlignment="1">
      <alignment horizontal="right"/>
    </xf>
    <xf numFmtId="4" fontId="4" fillId="0" borderId="1" xfId="0" applyNumberFormat="1" applyFont="1" applyBorder="1" applyAlignment="1">
      <alignment horizontal="right"/>
    </xf>
    <xf numFmtId="4" fontId="4" fillId="0" borderId="1" xfId="0" applyNumberFormat="1" applyFont="1" applyBorder="1" applyAlignment="1">
      <alignment horizontal="right" vertical="center"/>
    </xf>
    <xf numFmtId="0" fontId="4" fillId="0" borderId="0" xfId="0" applyFont="1" applyAlignment="1">
      <alignment horizontal="left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4" fontId="5" fillId="0" borderId="1" xfId="0" applyNumberFormat="1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vertical="center" wrapText="1"/>
    </xf>
    <xf numFmtId="4" fontId="4" fillId="0" borderId="0" xfId="0" applyNumberFormat="1" applyFont="1" applyBorder="1" applyAlignment="1">
      <alignment horizontal="right" vertical="center"/>
    </xf>
    <xf numFmtId="4" fontId="4" fillId="0" borderId="0" xfId="0" applyNumberFormat="1" applyFont="1" applyBorder="1" applyAlignment="1">
      <alignment horizontal="right"/>
    </xf>
    <xf numFmtId="0" fontId="4" fillId="0" borderId="0" xfId="0" applyFont="1" applyFill="1" applyBorder="1"/>
    <xf numFmtId="0" fontId="4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4" fillId="0" borderId="0" xfId="0" applyFont="1" applyAlignment="1"/>
    <xf numFmtId="0" fontId="0" fillId="0" borderId="0" xfId="0" applyAlignme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tabSelected="1" workbookViewId="0">
      <selection activeCell="L7" sqref="L7"/>
    </sheetView>
  </sheetViews>
  <sheetFormatPr defaultRowHeight="15" x14ac:dyDescent="0.25"/>
  <cols>
    <col min="1" max="1" width="17.7109375" customWidth="1"/>
    <col min="2" max="2" width="9.7109375" customWidth="1"/>
    <col min="3" max="3" width="18.7109375" customWidth="1"/>
    <col min="4" max="4" width="9.7109375" customWidth="1"/>
    <col min="5" max="5" width="15.7109375" customWidth="1"/>
    <col min="6" max="6" width="25.7109375" customWidth="1"/>
    <col min="7" max="9" width="12.7109375" customWidth="1"/>
  </cols>
  <sheetData>
    <row r="1" spans="1:9" s="1" customFormat="1" x14ac:dyDescent="0.25">
      <c r="A1" s="4" t="s">
        <v>9</v>
      </c>
    </row>
    <row r="2" spans="1:9" s="1" customFormat="1" x14ac:dyDescent="0.25"/>
    <row r="3" spans="1:9" s="1" customFormat="1" x14ac:dyDescent="0.25">
      <c r="A3" s="4" t="s">
        <v>0</v>
      </c>
      <c r="B3" s="4"/>
      <c r="C3" s="9" t="s">
        <v>14</v>
      </c>
    </row>
    <row r="4" spans="1:9" s="1" customFormat="1" x14ac:dyDescent="0.25">
      <c r="A4" s="21" t="s">
        <v>10</v>
      </c>
      <c r="B4" s="22"/>
      <c r="C4" s="6">
        <v>1172000</v>
      </c>
    </row>
    <row r="5" spans="1:9" s="1" customFormat="1" ht="13.5" customHeight="1" x14ac:dyDescent="0.25">
      <c r="A5" s="4"/>
      <c r="B5" s="4"/>
      <c r="C5" s="2"/>
    </row>
    <row r="6" spans="1:9" s="1" customFormat="1" ht="57" x14ac:dyDescent="0.25">
      <c r="A6" s="19" t="s">
        <v>1</v>
      </c>
      <c r="B6" s="19" t="s">
        <v>2</v>
      </c>
      <c r="C6" s="19" t="s">
        <v>3</v>
      </c>
      <c r="D6" s="19" t="s">
        <v>4</v>
      </c>
      <c r="E6" s="19" t="s">
        <v>5</v>
      </c>
      <c r="F6" s="20" t="s">
        <v>6</v>
      </c>
      <c r="G6" s="20" t="s">
        <v>12</v>
      </c>
      <c r="H6" s="20" t="s">
        <v>13</v>
      </c>
      <c r="I6" s="19" t="s">
        <v>7</v>
      </c>
    </row>
    <row r="7" spans="1:9" s="13" customFormat="1" ht="38.25" x14ac:dyDescent="0.25">
      <c r="A7" s="10" t="s">
        <v>15</v>
      </c>
      <c r="B7" s="14" t="s">
        <v>16</v>
      </c>
      <c r="C7" s="11" t="s">
        <v>17</v>
      </c>
      <c r="D7" s="11" t="s">
        <v>18</v>
      </c>
      <c r="E7" s="11" t="s">
        <v>19</v>
      </c>
      <c r="F7" s="11" t="s">
        <v>20</v>
      </c>
      <c r="G7" s="15">
        <v>120500</v>
      </c>
      <c r="H7" s="15">
        <v>96400</v>
      </c>
      <c r="I7" s="12">
        <v>96400</v>
      </c>
    </row>
    <row r="8" spans="1:9" s="13" customFormat="1" ht="25.5" x14ac:dyDescent="0.25">
      <c r="A8" s="10" t="s">
        <v>21</v>
      </c>
      <c r="B8" s="14" t="s">
        <v>22</v>
      </c>
      <c r="C8" s="11" t="s">
        <v>23</v>
      </c>
      <c r="D8" s="11" t="s">
        <v>24</v>
      </c>
      <c r="E8" s="11" t="s">
        <v>25</v>
      </c>
      <c r="F8" s="11" t="s">
        <v>26</v>
      </c>
      <c r="G8" s="15">
        <v>117672.5</v>
      </c>
      <c r="H8" s="15">
        <v>77800</v>
      </c>
      <c r="I8" s="12">
        <v>77800</v>
      </c>
    </row>
    <row r="9" spans="1:9" s="13" customFormat="1" ht="25.5" x14ac:dyDescent="0.25">
      <c r="A9" s="10" t="s">
        <v>27</v>
      </c>
      <c r="B9" s="14" t="s">
        <v>28</v>
      </c>
      <c r="C9" s="11" t="s">
        <v>29</v>
      </c>
      <c r="D9" s="11" t="s">
        <v>30</v>
      </c>
      <c r="E9" s="11" t="s">
        <v>31</v>
      </c>
      <c r="F9" s="11" t="s">
        <v>32</v>
      </c>
      <c r="G9" s="15">
        <v>118500</v>
      </c>
      <c r="H9" s="15">
        <v>78400</v>
      </c>
      <c r="I9" s="12">
        <v>78400</v>
      </c>
    </row>
    <row r="10" spans="1:9" s="13" customFormat="1" ht="38.25" x14ac:dyDescent="0.25">
      <c r="A10" s="10" t="s">
        <v>33</v>
      </c>
      <c r="B10" s="14" t="s">
        <v>34</v>
      </c>
      <c r="C10" s="11" t="s">
        <v>35</v>
      </c>
      <c r="D10" s="11"/>
      <c r="E10" s="11" t="s">
        <v>19</v>
      </c>
      <c r="F10" s="11" t="s">
        <v>36</v>
      </c>
      <c r="G10" s="15">
        <v>108900</v>
      </c>
      <c r="H10" s="15">
        <v>72000</v>
      </c>
      <c r="I10" s="12">
        <v>72000</v>
      </c>
    </row>
    <row r="11" spans="1:9" s="13" customFormat="1" ht="25.5" x14ac:dyDescent="0.25">
      <c r="A11" s="10" t="s">
        <v>37</v>
      </c>
      <c r="B11" s="14" t="s">
        <v>38</v>
      </c>
      <c r="C11" s="11" t="s">
        <v>39</v>
      </c>
      <c r="D11" s="11" t="s">
        <v>40</v>
      </c>
      <c r="E11" s="11" t="s">
        <v>19</v>
      </c>
      <c r="F11" s="11" t="s">
        <v>41</v>
      </c>
      <c r="G11" s="15">
        <v>145800</v>
      </c>
      <c r="H11" s="15">
        <v>100000</v>
      </c>
      <c r="I11" s="12">
        <v>100000</v>
      </c>
    </row>
    <row r="12" spans="1:9" s="13" customFormat="1" ht="12.75" x14ac:dyDescent="0.25">
      <c r="A12" s="10" t="s">
        <v>42</v>
      </c>
      <c r="B12" s="14" t="s">
        <v>43</v>
      </c>
      <c r="C12" s="11" t="s">
        <v>44</v>
      </c>
      <c r="D12" s="11" t="s">
        <v>45</v>
      </c>
      <c r="E12" s="11" t="s">
        <v>46</v>
      </c>
      <c r="F12" s="11" t="s">
        <v>47</v>
      </c>
      <c r="G12" s="15">
        <v>102850</v>
      </c>
      <c r="H12" s="15">
        <v>68000</v>
      </c>
      <c r="I12" s="12">
        <v>68000</v>
      </c>
    </row>
    <row r="13" spans="1:9" s="13" customFormat="1" ht="25.5" x14ac:dyDescent="0.25">
      <c r="A13" s="10" t="s">
        <v>48</v>
      </c>
      <c r="B13" s="14" t="s">
        <v>49</v>
      </c>
      <c r="C13" s="11" t="s">
        <v>50</v>
      </c>
      <c r="D13" s="11" t="s">
        <v>51</v>
      </c>
      <c r="E13" s="11" t="s">
        <v>19</v>
      </c>
      <c r="F13" s="11" t="s">
        <v>52</v>
      </c>
      <c r="G13" s="15">
        <v>30250</v>
      </c>
      <c r="H13" s="15">
        <v>20000</v>
      </c>
      <c r="I13" s="12">
        <v>20000</v>
      </c>
    </row>
    <row r="14" spans="1:9" s="13" customFormat="1" ht="38.25" x14ac:dyDescent="0.25">
      <c r="A14" s="10" t="s">
        <v>53</v>
      </c>
      <c r="B14" s="14" t="s">
        <v>54</v>
      </c>
      <c r="C14" s="11" t="s">
        <v>35</v>
      </c>
      <c r="D14" s="11"/>
      <c r="E14" s="11" t="s">
        <v>55</v>
      </c>
      <c r="F14" s="11" t="s">
        <v>56</v>
      </c>
      <c r="G14" s="15">
        <v>125000</v>
      </c>
      <c r="H14" s="15">
        <v>100000</v>
      </c>
      <c r="I14" s="12">
        <v>100000</v>
      </c>
    </row>
    <row r="15" spans="1:9" s="13" customFormat="1" ht="25.5" x14ac:dyDescent="0.25">
      <c r="A15" s="10" t="s">
        <v>57</v>
      </c>
      <c r="B15" s="14" t="s">
        <v>58</v>
      </c>
      <c r="C15" s="11" t="s">
        <v>59</v>
      </c>
      <c r="D15" s="11" t="s">
        <v>60</v>
      </c>
      <c r="E15" s="11" t="s">
        <v>61</v>
      </c>
      <c r="F15" s="11" t="s">
        <v>62</v>
      </c>
      <c r="G15" s="15">
        <v>121000</v>
      </c>
      <c r="H15" s="15">
        <v>80000</v>
      </c>
      <c r="I15" s="12">
        <v>80000</v>
      </c>
    </row>
    <row r="16" spans="1:9" s="13" customFormat="1" ht="38.25" x14ac:dyDescent="0.25">
      <c r="A16" s="10" t="s">
        <v>63</v>
      </c>
      <c r="B16" s="14" t="s">
        <v>64</v>
      </c>
      <c r="C16" s="11" t="s">
        <v>35</v>
      </c>
      <c r="D16" s="11"/>
      <c r="E16" s="11" t="s">
        <v>25</v>
      </c>
      <c r="F16" s="11" t="s">
        <v>65</v>
      </c>
      <c r="G16" s="15">
        <v>145200</v>
      </c>
      <c r="H16" s="15">
        <v>96000</v>
      </c>
      <c r="I16" s="12">
        <v>96000</v>
      </c>
    </row>
    <row r="17" spans="1:9" s="13" customFormat="1" ht="38.25" x14ac:dyDescent="0.25">
      <c r="A17" s="10" t="s">
        <v>66</v>
      </c>
      <c r="B17" s="14" t="s">
        <v>67</v>
      </c>
      <c r="C17" s="11" t="s">
        <v>35</v>
      </c>
      <c r="D17" s="11"/>
      <c r="E17" s="11" t="s">
        <v>19</v>
      </c>
      <c r="F17" s="11" t="s">
        <v>68</v>
      </c>
      <c r="G17" s="15">
        <v>15000</v>
      </c>
      <c r="H17" s="15">
        <v>15000</v>
      </c>
      <c r="I17" s="12">
        <v>0</v>
      </c>
    </row>
    <row r="18" spans="1:9" s="13" customFormat="1" ht="25.5" x14ac:dyDescent="0.25">
      <c r="A18" s="10" t="s">
        <v>69</v>
      </c>
      <c r="B18" s="14" t="s">
        <v>70</v>
      </c>
      <c r="C18" s="11" t="s">
        <v>71</v>
      </c>
      <c r="D18" s="11" t="s">
        <v>72</v>
      </c>
      <c r="E18" s="11" t="s">
        <v>73</v>
      </c>
      <c r="F18" s="11" t="s">
        <v>74</v>
      </c>
      <c r="G18" s="15">
        <v>145200</v>
      </c>
      <c r="H18" s="15">
        <v>95000</v>
      </c>
      <c r="I18" s="12">
        <v>95000</v>
      </c>
    </row>
    <row r="19" spans="1:9" s="13" customFormat="1" ht="25.5" x14ac:dyDescent="0.25">
      <c r="A19" s="10" t="s">
        <v>75</v>
      </c>
      <c r="B19" s="14" t="s">
        <v>76</v>
      </c>
      <c r="C19" s="11" t="s">
        <v>77</v>
      </c>
      <c r="D19" s="11" t="s">
        <v>78</v>
      </c>
      <c r="E19" s="11" t="s">
        <v>19</v>
      </c>
      <c r="F19" s="11" t="s">
        <v>79</v>
      </c>
      <c r="G19" s="15">
        <v>118000</v>
      </c>
      <c r="H19" s="15">
        <v>94400</v>
      </c>
      <c r="I19" s="12">
        <v>94400</v>
      </c>
    </row>
    <row r="20" spans="1:9" s="13" customFormat="1" ht="25.5" x14ac:dyDescent="0.25">
      <c r="A20" s="10" t="s">
        <v>80</v>
      </c>
      <c r="B20" s="14" t="s">
        <v>81</v>
      </c>
      <c r="C20" s="11" t="s">
        <v>82</v>
      </c>
      <c r="D20" s="11" t="s">
        <v>83</v>
      </c>
      <c r="E20" s="11" t="s">
        <v>19</v>
      </c>
      <c r="F20" s="11" t="s">
        <v>84</v>
      </c>
      <c r="G20" s="15">
        <v>85000</v>
      </c>
      <c r="H20" s="15">
        <v>85000</v>
      </c>
      <c r="I20" s="12">
        <v>0</v>
      </c>
    </row>
    <row r="21" spans="1:9" s="13" customFormat="1" ht="25.5" x14ac:dyDescent="0.25">
      <c r="A21" s="10" t="s">
        <v>85</v>
      </c>
      <c r="B21" s="14" t="s">
        <v>86</v>
      </c>
      <c r="C21" s="11" t="s">
        <v>87</v>
      </c>
      <c r="D21" s="11" t="s">
        <v>88</v>
      </c>
      <c r="E21" s="11" t="s">
        <v>89</v>
      </c>
      <c r="F21" s="11" t="s">
        <v>90</v>
      </c>
      <c r="G21" s="15">
        <v>169400</v>
      </c>
      <c r="H21" s="15">
        <v>100000</v>
      </c>
      <c r="I21" s="12">
        <v>100000</v>
      </c>
    </row>
    <row r="22" spans="1:9" s="13" customFormat="1" ht="38.25" x14ac:dyDescent="0.25">
      <c r="A22" s="10" t="s">
        <v>91</v>
      </c>
      <c r="B22" s="14" t="s">
        <v>92</v>
      </c>
      <c r="C22" s="11" t="s">
        <v>35</v>
      </c>
      <c r="D22" s="11"/>
      <c r="E22" s="11" t="s">
        <v>25</v>
      </c>
      <c r="F22" s="11" t="s">
        <v>93</v>
      </c>
      <c r="G22" s="15">
        <v>60500</v>
      </c>
      <c r="H22" s="15">
        <v>48400</v>
      </c>
      <c r="I22" s="12">
        <v>48400</v>
      </c>
    </row>
    <row r="23" spans="1:9" s="13" customFormat="1" ht="25.5" x14ac:dyDescent="0.25">
      <c r="A23" s="10" t="s">
        <v>94</v>
      </c>
      <c r="B23" s="14" t="s">
        <v>95</v>
      </c>
      <c r="C23" s="11" t="s">
        <v>96</v>
      </c>
      <c r="D23" s="11" t="s">
        <v>97</v>
      </c>
      <c r="E23" s="11" t="s">
        <v>19</v>
      </c>
      <c r="F23" s="11" t="s">
        <v>98</v>
      </c>
      <c r="G23" s="15">
        <v>118943</v>
      </c>
      <c r="H23" s="15">
        <v>95154</v>
      </c>
      <c r="I23" s="12">
        <v>45600</v>
      </c>
    </row>
    <row r="24" spans="1:9" s="1" customFormat="1" x14ac:dyDescent="0.25">
      <c r="F24" s="8" t="s">
        <v>8</v>
      </c>
      <c r="G24" s="7">
        <f>SUM(G$4:G23)</f>
        <v>1847715.5</v>
      </c>
      <c r="H24" s="7">
        <f>SUM(H$4:H23)</f>
        <v>1321554</v>
      </c>
      <c r="I24" s="7">
        <f>SUM(I$4:I23)</f>
        <v>1172000</v>
      </c>
    </row>
    <row r="25" spans="1:9" s="1" customFormat="1" x14ac:dyDescent="0.25">
      <c r="F25" s="16"/>
      <c r="G25" s="16"/>
      <c r="H25" s="16"/>
      <c r="I25" s="17"/>
    </row>
    <row r="26" spans="1:9" s="3" customFormat="1" ht="15" customHeight="1" x14ac:dyDescent="0.2">
      <c r="A26" s="5"/>
      <c r="B26" s="5"/>
      <c r="C26" s="5"/>
      <c r="D26" s="5"/>
      <c r="E26" s="5"/>
      <c r="F26" s="18" t="s">
        <v>11</v>
      </c>
      <c r="G26" s="18"/>
      <c r="H26" s="5"/>
      <c r="I26" s="5"/>
    </row>
    <row r="27" spans="1:9" s="3" customFormat="1" ht="15" customHeight="1" x14ac:dyDescent="0.2">
      <c r="A27" s="5"/>
      <c r="B27" s="5"/>
      <c r="C27" s="5"/>
      <c r="D27" s="5"/>
      <c r="E27" s="5"/>
      <c r="F27" s="5"/>
      <c r="G27" s="5"/>
      <c r="H27" s="5"/>
      <c r="I27" s="5"/>
    </row>
  </sheetData>
  <mergeCells count="1">
    <mergeCell ref="A4:B4"/>
  </mergeCells>
  <pageMargins left="0.7" right="0.7" top="0.78740157499999996" bottom="0.78740157499999996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MigrationSourceURL xmlns="c9e48692-194e-417d-af40-42e3d4ef737b" xsi:nil="true"/>
    <RoutingEnabled xmlns="http://schemas.microsoft.com/sharepoint/v3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3E5FB4789618B4A826E5F0E1E730B97" ma:contentTypeVersion="2" ma:contentTypeDescription="Vytvoří nový dokument" ma:contentTypeScope="" ma:versionID="7719bb7ff21291a19da0fbb83fa2ce48">
  <xsd:schema xmlns:xsd="http://www.w3.org/2001/XMLSchema" xmlns:xs="http://www.w3.org/2001/XMLSchema" xmlns:p="http://schemas.microsoft.com/office/2006/metadata/properties" xmlns:ns1="http://schemas.microsoft.com/sharepoint/v3" xmlns:ns2="c9e48692-194e-417d-af40-42e3d4ef737b" targetNamespace="http://schemas.microsoft.com/office/2006/metadata/properties" ma:root="true" ma:fieldsID="799fdf3e68ddcfad9de9aee4093827fb" ns1:_="" ns2:_="">
    <xsd:import namespace="http://schemas.microsoft.com/sharepoint/v3"/>
    <xsd:import namespace="c9e48692-194e-417d-af40-42e3d4ef737b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  <xsd:element ref="ns1:RoutingEnabled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um zahájení plánování" ma:description="" ma:internalName="PublishingStartDate">
      <xsd:simpleType>
        <xsd:restriction base="dms:Unknown"/>
      </xsd:simpleType>
    </xsd:element>
    <xsd:element name="PublishingExpirationDate" ma:index="9" nillable="true" ma:displayName="Datum ukončení plánování" ma:description="" ma:internalName="PublishingExpirationDate">
      <xsd:simpleType>
        <xsd:restriction base="dms:Unknown"/>
      </xsd:simpleType>
    </xsd:element>
    <xsd:element name="RoutingEnabled" ma:index="11" ma:displayName="Aktivní" ma:internalName="RoutingEnabl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e48692-194e-417d-af40-42e3d4ef737b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1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2631CC7-0C34-4BB2-98D3-DE0C7132A3B4}"/>
</file>

<file path=customXml/itemProps2.xml><?xml version="1.0" encoding="utf-8"?>
<ds:datastoreItem xmlns:ds="http://schemas.openxmlformats.org/officeDocument/2006/customXml" ds:itemID="{FE9E5780-F404-421B-BE20-FBE15FB054C9}"/>
</file>

<file path=customXml/itemProps3.xml><?xml version="1.0" encoding="utf-8"?>
<ds:datastoreItem xmlns:ds="http://schemas.openxmlformats.org/officeDocument/2006/customXml" ds:itemID="{CD0F97B0-E27D-45D2-AB1A-82A95745DA8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ANONYMIZOVANÁ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Příloha č. 1 k usnesení z 52. zasedání Rady Karlovarského kraje, které se uskutečnilo dne 22.11.2021 (k bodu č. 27)</dc:title>
  <dc:creator>Kolařík Karel</dc:creator>
  <cp:lastModifiedBy>Kroupová Petra</cp:lastModifiedBy>
  <dcterms:created xsi:type="dcterms:W3CDTF">2018-08-09T09:55:29Z</dcterms:created>
  <dcterms:modified xsi:type="dcterms:W3CDTF">2021-11-22T15:29:35Z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0x01010043E5FB4789618B4A826E5F0E1E730B97</vt:lpwstr>
  </property>
</Properties>
</file>