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září\40_rada_prilohy_2109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6" i="1" l="1"/>
  <c r="J16" i="1"/>
  <c r="I16" i="1"/>
  <c r="H16" i="1"/>
  <c r="G16" i="1"/>
</calcChain>
</file>

<file path=xl/sharedStrings.xml><?xml version="1.0" encoding="utf-8"?>
<sst xmlns="http://schemas.openxmlformats.org/spreadsheetml/2006/main" count="70" uniqueCount="67">
  <si>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</si>
  <si>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</si>
  <si>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</si>
  <si>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</si>
  <si>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</si>
  <si>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</si>
  <si>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</si>
  <si>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</si>
  <si>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</si>
  <si>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</si>
  <si>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</si>
  <si>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</si>
  <si>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</si>
  <si>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</si>
  <si>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</si>
  <si>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</si>
  <si>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OŽPZ</t>
  </si>
  <si>
    <t>DROSERA z.s.</t>
  </si>
  <si>
    <t>26547368</t>
  </si>
  <si>
    <t>Bublava</t>
  </si>
  <si>
    <t>Ostrov</t>
  </si>
  <si>
    <t>KUKVX00915CP</t>
  </si>
  <si>
    <t>14</t>
  </si>
  <si>
    <t>Junák - český skaut, středisko Arnika Horní  Slavkov, z.s.</t>
  </si>
  <si>
    <t>62638513</t>
  </si>
  <si>
    <t>Horní Slavkov</t>
  </si>
  <si>
    <t>Podpora činnosti skautských oddílů v Horním Slavkově</t>
  </si>
  <si>
    <t>KUKVX0092J4Q</t>
  </si>
  <si>
    <t>15</t>
  </si>
  <si>
    <t>Městské muzeum Františkovy Lázně</t>
  </si>
  <si>
    <t>00368989</t>
  </si>
  <si>
    <t>Františkovy Lázně</t>
  </si>
  <si>
    <t>Zajištění provozu Stanice pro záchranu živočichů Soos v roce 2021</t>
  </si>
  <si>
    <t>KUKVX0092N0I</t>
  </si>
  <si>
    <t>16</t>
  </si>
  <si>
    <t>Kozodoj zapsaný spolek</t>
  </si>
  <si>
    <t>22687858</t>
  </si>
  <si>
    <t>Karlovy Vary</t>
  </si>
  <si>
    <t>Technická pomoc pro ekocentrum Kozodoj - překonání vládních omezení způsobených Covid-19 v roce 2021</t>
  </si>
  <si>
    <t>KUKVX0092RGI</t>
  </si>
  <si>
    <t>17</t>
  </si>
  <si>
    <t>Vybavení a údržba záchranné stanice pro zraněné a handicapované živočichy</t>
  </si>
  <si>
    <t>KUKVX00967M4</t>
  </si>
  <si>
    <t>18</t>
  </si>
  <si>
    <t>Kozodojské babí léto - environmentální a vzdělávací akce</t>
  </si>
  <si>
    <t>KUKVX0096DQE</t>
  </si>
  <si>
    <t>19</t>
  </si>
  <si>
    <t>23/02 ZO ČSOP BERKUT</t>
  </si>
  <si>
    <t>66364256</t>
  </si>
  <si>
    <t>Teplá</t>
  </si>
  <si>
    <t>Bečovská botanická zahrada - podpora fungování v důsledků dopadů pandemie</t>
  </si>
  <si>
    <t>KUKVX0096IUV</t>
  </si>
  <si>
    <t>20</t>
  </si>
  <si>
    <t>OSTROVSKÝ MACÍK, z.s.</t>
  </si>
  <si>
    <t>27006956</t>
  </si>
  <si>
    <t>Záchranná stanice volně žijících živočichů - údržba zázemí</t>
  </si>
  <si>
    <t>KUKVX0096PYY</t>
  </si>
  <si>
    <t>21</t>
  </si>
  <si>
    <t>Když pes pomáhá žít, z.s.</t>
  </si>
  <si>
    <t>07237651</t>
  </si>
  <si>
    <t>Habartov</t>
  </si>
  <si>
    <t>Odchytová služba spolku Když pes pomáhá žít</t>
  </si>
  <si>
    <t>KUKVX0096TVL</t>
  </si>
  <si>
    <t>22</t>
  </si>
  <si>
    <t>Fyzická osoba - anonymizováno</t>
  </si>
  <si>
    <t>Valeč</t>
  </si>
  <si>
    <t>Biotatek po čtyřech vlnách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</si>
</sst>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O13" sqref="O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1000000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21</v>
      </c>
      <c r="B7" s="14" t="s">
        <v>22</v>
      </c>
      <c r="C7" s="11" t="s">
        <v>23</v>
      </c>
      <c r="D7" s="11" t="s">
        <v>24</v>
      </c>
      <c r="E7" s="11" t="s">
        <v>25</v>
      </c>
      <c r="F7" s="11" t="s">
        <v>26</v>
      </c>
      <c r="G7" s="15">
        <v>230100</v>
      </c>
      <c r="H7" s="15">
        <v>100000</v>
      </c>
      <c r="I7" s="21">
        <v>75850</v>
      </c>
      <c r="J7" s="21">
        <v>75850</v>
      </c>
      <c r="K7" s="12">
        <v>0</v>
      </c>
    </row>
    <row r="8" spans="1:11" s="13" customFormat="1" ht="38.25" x14ac:dyDescent="0.25">
      <c r="A8" s="10" t="s">
        <v>27</v>
      </c>
      <c r="B8" s="14" t="s">
        <v>28</v>
      </c>
      <c r="C8" s="11" t="s">
        <v>29</v>
      </c>
      <c r="D8" s="11" t="s">
        <v>30</v>
      </c>
      <c r="E8" s="11" t="s">
        <v>31</v>
      </c>
      <c r="F8" s="11" t="s">
        <v>32</v>
      </c>
      <c r="G8" s="15">
        <v>195000</v>
      </c>
      <c r="H8" s="15">
        <v>195000</v>
      </c>
      <c r="I8" s="21">
        <v>100000</v>
      </c>
      <c r="J8" s="21">
        <v>100000</v>
      </c>
      <c r="K8" s="12">
        <v>0</v>
      </c>
    </row>
    <row r="9" spans="1:11" s="13" customFormat="1" ht="63.75" x14ac:dyDescent="0.25">
      <c r="A9" s="10" t="s">
        <v>33</v>
      </c>
      <c r="B9" s="14" t="s">
        <v>34</v>
      </c>
      <c r="C9" s="11" t="s">
        <v>35</v>
      </c>
      <c r="D9" s="11" t="s">
        <v>36</v>
      </c>
      <c r="E9" s="11" t="s">
        <v>37</v>
      </c>
      <c r="F9" s="11" t="s">
        <v>38</v>
      </c>
      <c r="G9" s="15">
        <v>199000</v>
      </c>
      <c r="H9" s="15">
        <v>199000</v>
      </c>
      <c r="I9" s="21">
        <v>100000</v>
      </c>
      <c r="J9" s="21">
        <v>100000</v>
      </c>
      <c r="K9" s="12">
        <v>0</v>
      </c>
    </row>
    <row r="10" spans="1:11" s="13" customFormat="1" ht="38.25" x14ac:dyDescent="0.25">
      <c r="A10" s="10" t="s">
        <v>39</v>
      </c>
      <c r="B10" s="14" t="s">
        <v>40</v>
      </c>
      <c r="C10" s="11" t="s">
        <v>17</v>
      </c>
      <c r="D10" s="11" t="s">
        <v>18</v>
      </c>
      <c r="E10" s="11" t="s">
        <v>19</v>
      </c>
      <c r="F10" s="11" t="s">
        <v>41</v>
      </c>
      <c r="G10" s="15">
        <v>216000</v>
      </c>
      <c r="H10" s="15">
        <v>190000</v>
      </c>
      <c r="I10" s="21">
        <v>100000</v>
      </c>
      <c r="J10" s="21">
        <v>100000</v>
      </c>
      <c r="K10" s="12">
        <v>0</v>
      </c>
    </row>
    <row r="11" spans="1:11" s="13" customFormat="1" ht="38.25" x14ac:dyDescent="0.25">
      <c r="A11" s="10" t="s">
        <v>42</v>
      </c>
      <c r="B11" s="14" t="s">
        <v>43</v>
      </c>
      <c r="C11" s="11" t="s">
        <v>35</v>
      </c>
      <c r="D11" s="11" t="s">
        <v>36</v>
      </c>
      <c r="E11" s="11" t="s">
        <v>37</v>
      </c>
      <c r="F11" s="11" t="s">
        <v>44</v>
      </c>
      <c r="G11" s="15">
        <v>110000</v>
      </c>
      <c r="H11" s="15">
        <v>65000</v>
      </c>
      <c r="I11" s="21">
        <v>65000</v>
      </c>
      <c r="J11" s="21">
        <v>65000</v>
      </c>
      <c r="K11" s="12">
        <v>0</v>
      </c>
    </row>
    <row r="12" spans="1:11" s="13" customFormat="1" ht="38.25" x14ac:dyDescent="0.25">
      <c r="A12" s="10" t="s">
        <v>45</v>
      </c>
      <c r="B12" s="14" t="s">
        <v>46</v>
      </c>
      <c r="C12" s="11" t="s">
        <v>47</v>
      </c>
      <c r="D12" s="11" t="s">
        <v>48</v>
      </c>
      <c r="E12" s="11" t="s">
        <v>49</v>
      </c>
      <c r="F12" s="11" t="s">
        <v>50</v>
      </c>
      <c r="G12" s="15">
        <v>150000</v>
      </c>
      <c r="H12" s="15">
        <v>150000</v>
      </c>
      <c r="I12" s="21">
        <v>100000</v>
      </c>
      <c r="J12" s="21">
        <v>100000</v>
      </c>
      <c r="K12" s="12">
        <v>0</v>
      </c>
    </row>
    <row r="13" spans="1:11" s="13" customFormat="1" ht="38.25" x14ac:dyDescent="0.25">
      <c r="A13" s="10" t="s">
        <v>51</v>
      </c>
      <c r="B13" s="14" t="s">
        <v>52</v>
      </c>
      <c r="C13" s="11" t="s">
        <v>53</v>
      </c>
      <c r="D13" s="11" t="s">
        <v>54</v>
      </c>
      <c r="E13" s="11" t="s">
        <v>20</v>
      </c>
      <c r="F13" s="11" t="s">
        <v>55</v>
      </c>
      <c r="G13" s="15">
        <v>120000</v>
      </c>
      <c r="H13" s="15">
        <v>120000</v>
      </c>
      <c r="I13" s="21">
        <v>100000</v>
      </c>
      <c r="J13" s="21">
        <v>100000</v>
      </c>
      <c r="K13" s="12">
        <v>0</v>
      </c>
    </row>
    <row r="14" spans="1:11" s="13" customFormat="1" ht="25.5" x14ac:dyDescent="0.25">
      <c r="A14" s="10" t="s">
        <v>56</v>
      </c>
      <c r="B14" s="14" t="s">
        <v>57</v>
      </c>
      <c r="C14" s="11" t="s">
        <v>58</v>
      </c>
      <c r="D14" s="11" t="s">
        <v>59</v>
      </c>
      <c r="E14" s="11" t="s">
        <v>60</v>
      </c>
      <c r="F14" s="11" t="s">
        <v>61</v>
      </c>
      <c r="G14" s="15">
        <v>50000</v>
      </c>
      <c r="H14" s="15">
        <v>50000</v>
      </c>
      <c r="I14" s="21">
        <v>37926</v>
      </c>
      <c r="J14" s="21">
        <v>37926</v>
      </c>
      <c r="K14" s="12">
        <v>0</v>
      </c>
    </row>
    <row r="15" spans="1:11" s="13" customFormat="1" ht="25.5" x14ac:dyDescent="0.25">
      <c r="A15" s="10" t="s">
        <v>62</v>
      </c>
      <c r="B15" s="14" t="s">
        <v>63</v>
      </c>
      <c r="C15" s="11" t="s">
        <v>64</v>
      </c>
      <c r="D15" s="11"/>
      <c r="E15" s="11" t="s">
        <v>65</v>
      </c>
      <c r="F15" s="11" t="s">
        <v>66</v>
      </c>
      <c r="G15" s="15">
        <v>220000</v>
      </c>
      <c r="H15" s="15">
        <v>178000</v>
      </c>
      <c r="I15" s="21">
        <v>100000</v>
      </c>
      <c r="J15" s="21">
        <v>100000</v>
      </c>
      <c r="K15" s="12">
        <v>0</v>
      </c>
    </row>
    <row r="16" spans="1:11" s="13" customFormat="1" x14ac:dyDescent="0.25">
      <c r="A16" s="1"/>
      <c r="B16" s="1"/>
      <c r="C16" s="1"/>
      <c r="D16" s="1"/>
      <c r="E16" s="1"/>
      <c r="F16" s="8" t="s">
        <v>10</v>
      </c>
      <c r="G16" s="7">
        <f>SUM(G$4:G15)</f>
        <v>1490100</v>
      </c>
      <c r="H16" s="7">
        <f>SUM(H$4:H15)</f>
        <v>1247000</v>
      </c>
      <c r="I16" s="7">
        <f>SUM(I$4:I15)</f>
        <v>778776</v>
      </c>
      <c r="J16" s="7">
        <f>SUM(J$4:J15)</f>
        <v>778776</v>
      </c>
      <c r="K16" s="7">
        <f>SUM(K$4:K15)</f>
        <v>0</v>
      </c>
    </row>
    <row r="17" spans="1:11" s="13" customFormat="1" x14ac:dyDescent="0.25">
      <c r="A17" s="1"/>
      <c r="B17" s="1"/>
      <c r="C17" s="1"/>
      <c r="D17" s="1"/>
      <c r="E17" s="1"/>
      <c r="F17" s="16"/>
      <c r="G17" s="16"/>
      <c r="H17" s="16"/>
      <c r="I17" s="17"/>
      <c r="J17" s="17"/>
      <c r="K17" s="17"/>
    </row>
    <row r="18" spans="1:11" s="13" customFormat="1" ht="14.25" x14ac:dyDescent="0.2">
      <c r="A18" s="5"/>
      <c r="B18" s="5"/>
      <c r="C18" s="5"/>
      <c r="D18" s="5"/>
      <c r="E18" s="5"/>
      <c r="F18" s="18" t="s">
        <v>13</v>
      </c>
      <c r="G18" s="18"/>
      <c r="H18" s="5"/>
      <c r="I18" s="5"/>
      <c r="J18" s="5"/>
      <c r="K18" s="5"/>
    </row>
    <row r="19" spans="1:11" s="13" customFormat="1" ht="12.7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s="13" customFormat="1" x14ac:dyDescent="0.25">
      <c r="A20"/>
      <c r="B20"/>
      <c r="C20"/>
      <c r="D20"/>
      <c r="E20"/>
      <c r="F20"/>
      <c r="G20"/>
      <c r="H20"/>
      <c r="I20"/>
      <c r="J20"/>
      <c r="K20"/>
    </row>
    <row r="21" spans="1:11" s="13" customFormat="1" x14ac:dyDescent="0.25">
      <c r="A21"/>
      <c r="B21"/>
      <c r="C21"/>
      <c r="D21"/>
      <c r="E21"/>
      <c r="F21"/>
      <c r="G21"/>
      <c r="H21"/>
      <c r="I21"/>
      <c r="J21"/>
      <c r="K21"/>
    </row>
    <row r="22" spans="1:11" s="13" customFormat="1" x14ac:dyDescent="0.25">
      <c r="A22"/>
      <c r="B22"/>
      <c r="C22"/>
      <c r="D22"/>
      <c r="E22"/>
      <c r="F22"/>
      <c r="G22"/>
      <c r="H22"/>
      <c r="I22"/>
      <c r="J22"/>
      <c r="K22"/>
    </row>
    <row r="23" spans="1:11" s="13" customFormat="1" x14ac:dyDescent="0.25">
      <c r="A23"/>
      <c r="B23"/>
      <c r="C23"/>
      <c r="D23"/>
      <c r="E23"/>
      <c r="F23"/>
      <c r="G23"/>
      <c r="H23"/>
      <c r="I23"/>
      <c r="J23"/>
      <c r="K23"/>
    </row>
    <row r="24" spans="1:11" s="13" customFormat="1" x14ac:dyDescent="0.25">
      <c r="A24"/>
      <c r="B24"/>
      <c r="C24"/>
      <c r="D24"/>
      <c r="E24"/>
      <c r="F24"/>
      <c r="G24"/>
      <c r="H24"/>
      <c r="I24"/>
      <c r="J24"/>
      <c r="K24"/>
    </row>
    <row r="25" spans="1:11" s="13" customFormat="1" x14ac:dyDescent="0.25">
      <c r="A25"/>
      <c r="B25"/>
      <c r="C25"/>
      <c r="D25"/>
      <c r="E25"/>
      <c r="F25"/>
      <c r="G25"/>
      <c r="H25"/>
      <c r="I25"/>
      <c r="J25"/>
      <c r="K25"/>
    </row>
    <row r="26" spans="1:11" s="13" customFormat="1" x14ac:dyDescent="0.25">
      <c r="A26"/>
      <c r="B26"/>
      <c r="C26"/>
      <c r="D26"/>
      <c r="E26"/>
      <c r="F26"/>
      <c r="G26"/>
      <c r="H26"/>
      <c r="I26"/>
      <c r="J26"/>
      <c r="K26"/>
    </row>
    <row r="27" spans="1:11" s="1" customFormat="1" x14ac:dyDescent="0.25">
      <c r="A27"/>
      <c r="B27"/>
      <c r="C27"/>
      <c r="D27"/>
      <c r="E27"/>
      <c r="F27"/>
      <c r="G27"/>
      <c r="H27"/>
      <c r="I27"/>
      <c r="J27"/>
      <c r="K27"/>
    </row>
    <row r="28" spans="1:11" s="1" customFormat="1" x14ac:dyDescent="0.25">
      <c r="A28"/>
      <c r="B28"/>
      <c r="C28"/>
      <c r="D28"/>
      <c r="E28"/>
      <c r="F28"/>
      <c r="G28"/>
      <c r="H28"/>
      <c r="I28"/>
      <c r="J28"/>
      <c r="K28"/>
    </row>
    <row r="29" spans="1:11" s="3" customFormat="1" ht="15" customHeight="1" x14ac:dyDescent="0.25">
      <c r="A29"/>
      <c r="B29"/>
      <c r="C29"/>
      <c r="D29"/>
      <c r="E29"/>
      <c r="F29"/>
      <c r="G29"/>
      <c r="H29"/>
      <c r="I29"/>
      <c r="J29"/>
      <c r="K29"/>
    </row>
    <row r="30" spans="1:11" s="3" customFormat="1" ht="15" customHeight="1" x14ac:dyDescent="0.25">
      <c r="A30"/>
      <c r="B30"/>
      <c r="C30"/>
      <c r="D30"/>
      <c r="E30"/>
      <c r="F30"/>
      <c r="G30"/>
      <c r="H30"/>
      <c r="I30"/>
      <c r="J30"/>
      <c r="K30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BC5597-C0FA-4F93-BE75-EA6CEE170E62}"/>
</file>

<file path=customXml/itemProps2.xml><?xml version="1.0" encoding="utf-8"?>
<ds:datastoreItem xmlns:ds="http://schemas.openxmlformats.org/officeDocument/2006/customXml" ds:itemID="{F1717BF2-3CDD-4F8C-99EA-D2BD77B3311C}"/>
</file>

<file path=customXml/itemProps3.xml><?xml version="1.0" encoding="utf-8"?>
<ds:datastoreItem xmlns:ds="http://schemas.openxmlformats.org/officeDocument/2006/customXml" ds:itemID="{1DAFD5C1-6CB6-4D6A-9EB9-81457DFAA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40. zasedání Rady Karlovarského kraje, které se uskutečnilo dne 06.09.2021 (k bodu č. 20)</dc:title>
  <dc:creator>Cagáňová Tereza</dc:creator>
  <cp:lastModifiedBy>Valentová Marie</cp:lastModifiedBy>
  <dcterms:created xsi:type="dcterms:W3CDTF">2018-08-09T09:55:29Z</dcterms:created>
  <dcterms:modified xsi:type="dcterms:W3CDTF">2021-09-07T11:49:05Z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