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5" rupBuild="14420"/>
  <workbookPr dateCompatibility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-105" yWindow="-105" windowWidth="23250" windowHeight="1257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tricet">#REF!</definedName>
    <definedName name="tricetjedna">#REF!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H24" i="4" l="1"/>
  <c r="I24" i="4"/>
  <c r="J24" i="4"/>
  <c r="K24" i="4"/>
  <c r="L24" i="4"/>
  <c r="M24" i="4"/>
  <c r="N24" i="4"/>
  <c r="O24" i="4"/>
  <c r="P24" i="4"/>
  <c r="Q24" i="4"/>
  <c r="G24" i="4"/>
</calcChain>
</file>

<file path=xl/sharedStrings.xml><?xml version="1.0" encoding="utf-8"?>
<sst xmlns="http://purl.oclc.org/ooxml/spreadsheetml/main" count="67" uniqueCount="60">
  <si>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</si>
  <si>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</si>
  <si>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</si>
  <si>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</si>
  <si>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</si>
  <si>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</si>
  <si>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</si>
  <si>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</si>
  <si>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</si>
  <si>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</si>
  <si>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</si>
  <si>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</si>
  <si>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</si>
  <si>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</si>
  <si>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</si>
  <si>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</si>
  <si>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</si>
  <si>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</si>
  <si>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</si>
  <si>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Senioři České republiky,z.s. městská organizace Karlovy Vary</t>
  </si>
  <si>
    <t>Karlovy Vary</t>
  </si>
  <si>
    <t>KUKVX0090LGE</t>
  </si>
  <si>
    <t>Autobusové výlety za poznáním, exkurze, historií, kulturou, pomoc v osamění, navázání přátelství</t>
  </si>
  <si>
    <t>Senioři Karlovy Vary, z.s.</t>
  </si>
  <si>
    <t>KUKVX0090M0F</t>
  </si>
  <si>
    <t>Relaxační pobyt seniorů Jizerské hory</t>
  </si>
  <si>
    <t>Generace KK, z. s.</t>
  </si>
  <si>
    <t>Cheb</t>
  </si>
  <si>
    <t>KUKVX008ZW87</t>
  </si>
  <si>
    <t>Jdeme spolu</t>
  </si>
  <si>
    <t>Klub seniorů v Nejdku</t>
  </si>
  <si>
    <t>Nejdek</t>
  </si>
  <si>
    <t>KUKVX0090NHV</t>
  </si>
  <si>
    <t>Snazší přijímání seniorského věku, aktivní podpora činnosti seniorů</t>
  </si>
  <si>
    <t>*STAR* Lázeňský klub seniorů Karlovy Vary - Karlovarský kraj, zapsaný spolek</t>
  </si>
  <si>
    <t>KUKVX0090HFB</t>
  </si>
  <si>
    <t>JIŽ NIKDY NEZŮSTÁVAT SÁM</t>
  </si>
  <si>
    <t>Senioři ČR z.s.Kraj.org.Karlovar.kraj</t>
  </si>
  <si>
    <t>KUKVX00908L8</t>
  </si>
  <si>
    <t>Senioři seniorům - Aby člověk nebyl sám</t>
  </si>
  <si>
    <t>Senioři České republiky, z. s., Základní organizace Loket</t>
  </si>
  <si>
    <t>Loket</t>
  </si>
  <si>
    <t>KUKVX0090JWK</t>
  </si>
  <si>
    <t>Radostný a důstojný život seniorů</t>
  </si>
  <si>
    <t>Zájmový spolek důchodců Ostrov, z.s.</t>
  </si>
  <si>
    <t>Ostrov</t>
  </si>
  <si>
    <t>KUKVX0090TPL</t>
  </si>
  <si>
    <t>Podpora činnosti seniorů k jejich osobnímu vyžití s aktivním zapojením do společenského života.</t>
  </si>
  <si>
    <t>Nádech - pomoc a podpora rodičů samoživitelů z.s.</t>
  </si>
  <si>
    <t>Šemnice</t>
  </si>
  <si>
    <t>9</t>
  </si>
  <si>
    <t>KUKVX00913PA</t>
  </si>
  <si>
    <t>Multigenerační centrum Nádech</t>
  </si>
  <si>
    <t>"RC Zvoneček, z.s."</t>
  </si>
  <si>
    <t>10</t>
  </si>
  <si>
    <t>KUKVX00914EM</t>
  </si>
  <si>
    <t>Aktivní stárnutí – aktivity v Rodinném centru Zvoneček v roce 2021</t>
  </si>
  <si>
    <t>Celkem</t>
  </si>
  <si>
    <t>Příloha 2 - ANONYMIZOVANÁ</t>
  </si>
  <si>
    <t>Podpora aktivní činnosti seniorů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</si>
</sst>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/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6" fillId="0" borderId="0" xfId="0" applyFont="1" applyFill="1" applyBorder="1"/>
    <xf numFmtId="0" fontId="6" fillId="0" borderId="0" xfId="0" applyFont="1"/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4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00080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purl.oclc.org/ooxml/officeDocument/relationships/styles" Target="styles.xml"/><Relationship Id="rId7" Type="http://schemas.openxmlformats.org/officeDocument/2006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schemas.openxmlformats.org/officeDocument/2006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3">
    <pageSetUpPr fitToPage="1"/>
  </sheetPr>
  <dimension ref="A1:Q58"/>
  <sheetViews>
    <sheetView tabSelected="1" zoomScaleNormal="100" workbookViewId="0">
      <selection activeCell="C4" sqref="C4"/>
    </sheetView>
  </sheetViews>
  <sheetFormatPr defaultColWidth="9.140625" defaultRowHeight="15" x14ac:dyDescent="0.25"/>
  <cols>
    <col min="1" max="1" width="14.7109375" style="5" customWidth="1"/>
    <col min="2" max="2" width="9.7109375" style="5" customWidth="1"/>
    <col min="3" max="3" width="18.7109375" style="5" customWidth="1"/>
    <col min="4" max="4" width="9.7109375" style="5" customWidth="1"/>
    <col min="5" max="5" width="15.7109375" style="5" customWidth="1"/>
    <col min="6" max="6" width="25.7109375" style="5" customWidth="1"/>
    <col min="7" max="8" width="12.7109375" style="5" customWidth="1"/>
    <col min="9" max="9" width="4.140625" style="5" hidden="1" customWidth="1"/>
    <col min="10" max="10" width="5.28515625" style="5" hidden="1" customWidth="1"/>
    <col min="11" max="11" width="8.7109375" style="5" hidden="1" customWidth="1"/>
    <col min="12" max="12" width="12.7109375" style="5" customWidth="1"/>
    <col min="13" max="13" width="4.140625" style="5" hidden="1" customWidth="1"/>
    <col min="14" max="14" width="5.28515625" style="5" hidden="1" customWidth="1"/>
    <col min="15" max="15" width="8.7109375" style="5" hidden="1" customWidth="1"/>
    <col min="16" max="17" width="12.7109375" style="5" customWidth="1"/>
    <col min="18" max="16384" width="9.140625" style="5"/>
  </cols>
  <sheetData>
    <row r="1" spans="1:17" s="24" customFormat="1" x14ac:dyDescent="0.25">
      <c r="A1" s="24">
        <v>0</v>
      </c>
      <c r="B1" s="25">
        <v>1</v>
      </c>
      <c r="C1" s="25">
        <v>2</v>
      </c>
      <c r="D1" s="24">
        <v>3</v>
      </c>
      <c r="E1" s="25">
        <v>4</v>
      </c>
      <c r="F1" s="25">
        <v>5</v>
      </c>
      <c r="G1" s="24">
        <v>6</v>
      </c>
      <c r="H1" s="25">
        <v>7</v>
      </c>
      <c r="I1" s="25">
        <v>8</v>
      </c>
      <c r="J1" s="24">
        <v>9</v>
      </c>
      <c r="K1" s="25">
        <v>10</v>
      </c>
      <c r="L1" s="25">
        <v>11</v>
      </c>
      <c r="M1" s="24">
        <v>12</v>
      </c>
      <c r="N1" s="25">
        <v>13</v>
      </c>
      <c r="O1" s="25">
        <v>14</v>
      </c>
      <c r="P1" s="24">
        <v>15</v>
      </c>
      <c r="Q1" s="25">
        <v>16</v>
      </c>
    </row>
    <row r="2" spans="1:17" x14ac:dyDescent="0.25">
      <c r="A2" s="11" t="s">
        <v>58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11" t="s">
        <v>2</v>
      </c>
      <c r="B3" s="11"/>
      <c r="C3" s="15" t="s">
        <v>59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A4" s="61" t="s">
        <v>18</v>
      </c>
      <c r="B4" s="62"/>
      <c r="C4" s="14">
        <v>300000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25">
      <c r="A5" s="11"/>
      <c r="B5" s="11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5">
      <c r="A6" s="59" t="s">
        <v>3</v>
      </c>
      <c r="B6" s="59" t="s">
        <v>4</v>
      </c>
      <c r="C6" s="59" t="s">
        <v>5</v>
      </c>
      <c r="D6" s="59" t="s">
        <v>1</v>
      </c>
      <c r="E6" s="59" t="s">
        <v>6</v>
      </c>
      <c r="F6" s="57" t="s">
        <v>0</v>
      </c>
      <c r="G6" s="57" t="s">
        <v>17</v>
      </c>
      <c r="H6" s="59" t="s">
        <v>7</v>
      </c>
      <c r="I6" s="63" t="s">
        <v>8</v>
      </c>
      <c r="J6" s="64"/>
      <c r="K6" s="65"/>
      <c r="L6" s="59" t="s">
        <v>9</v>
      </c>
      <c r="M6" s="63" t="s">
        <v>10</v>
      </c>
      <c r="N6" s="64"/>
      <c r="O6" s="65"/>
      <c r="P6" s="59" t="s">
        <v>11</v>
      </c>
      <c r="Q6" s="59" t="s">
        <v>12</v>
      </c>
    </row>
    <row r="7" spans="1:17" ht="45.75" customHeight="1" x14ac:dyDescent="0.25">
      <c r="A7" s="60"/>
      <c r="B7" s="60"/>
      <c r="C7" s="60"/>
      <c r="D7" s="60"/>
      <c r="E7" s="60"/>
      <c r="F7" s="58"/>
      <c r="G7" s="58"/>
      <c r="H7" s="60"/>
      <c r="I7" s="10" t="s">
        <v>13</v>
      </c>
      <c r="J7" s="10" t="s">
        <v>14</v>
      </c>
      <c r="K7" s="10" t="s">
        <v>15</v>
      </c>
      <c r="L7" s="60"/>
      <c r="M7" s="10" t="s">
        <v>13</v>
      </c>
      <c r="N7" s="10" t="s">
        <v>14</v>
      </c>
      <c r="O7" s="10" t="s">
        <v>15</v>
      </c>
      <c r="P7" s="60"/>
      <c r="Q7" s="60"/>
    </row>
    <row r="8" spans="1:17" s="38" customFormat="1" ht="60" x14ac:dyDescent="0.25">
      <c r="A8" s="33" t="s">
        <v>21</v>
      </c>
      <c r="B8" s="33">
        <v>1</v>
      </c>
      <c r="C8" s="34" t="s">
        <v>19</v>
      </c>
      <c r="D8" s="44">
        <v>69456178</v>
      </c>
      <c r="E8" s="34" t="s">
        <v>20</v>
      </c>
      <c r="F8" s="41" t="s">
        <v>22</v>
      </c>
      <c r="G8" s="35">
        <v>50000</v>
      </c>
      <c r="H8" s="36">
        <v>34700</v>
      </c>
      <c r="I8" s="43"/>
      <c r="J8" s="43"/>
      <c r="K8" s="43"/>
      <c r="L8" s="37"/>
      <c r="M8" s="43"/>
      <c r="N8" s="43"/>
      <c r="O8" s="43"/>
      <c r="P8" s="36">
        <v>34700</v>
      </c>
      <c r="Q8" s="37"/>
    </row>
    <row r="9" spans="1:17" s="38" customFormat="1" ht="30" x14ac:dyDescent="0.25">
      <c r="A9" s="33" t="s">
        <v>24</v>
      </c>
      <c r="B9" s="33">
        <v>2</v>
      </c>
      <c r="C9" s="34" t="s">
        <v>23</v>
      </c>
      <c r="D9" s="44">
        <v>8222878</v>
      </c>
      <c r="E9" s="34" t="s">
        <v>20</v>
      </c>
      <c r="F9" s="41" t="s">
        <v>25</v>
      </c>
      <c r="G9" s="35">
        <v>50000</v>
      </c>
      <c r="H9" s="36">
        <v>34700</v>
      </c>
      <c r="I9" s="43"/>
      <c r="J9" s="43"/>
      <c r="K9" s="43"/>
      <c r="L9" s="37"/>
      <c r="M9" s="43"/>
      <c r="N9" s="43"/>
      <c r="O9" s="43"/>
      <c r="P9" s="36">
        <v>34700</v>
      </c>
      <c r="Q9" s="37"/>
    </row>
    <row r="10" spans="1:17" s="38" customFormat="1" x14ac:dyDescent="0.25">
      <c r="A10" s="33" t="s">
        <v>28</v>
      </c>
      <c r="B10" s="33">
        <v>3</v>
      </c>
      <c r="C10" s="34" t="s">
        <v>26</v>
      </c>
      <c r="D10" s="44">
        <v>4795725</v>
      </c>
      <c r="E10" s="34" t="s">
        <v>27</v>
      </c>
      <c r="F10" s="41" t="s">
        <v>29</v>
      </c>
      <c r="G10" s="35">
        <v>50000</v>
      </c>
      <c r="H10" s="36">
        <v>34700</v>
      </c>
      <c r="I10" s="43"/>
      <c r="J10" s="43"/>
      <c r="K10" s="43"/>
      <c r="L10" s="37"/>
      <c r="M10" s="43"/>
      <c r="N10" s="43"/>
      <c r="O10" s="43"/>
      <c r="P10" s="36">
        <v>34700</v>
      </c>
      <c r="Q10" s="37"/>
    </row>
    <row r="11" spans="1:17" s="38" customFormat="1" ht="45" x14ac:dyDescent="0.25">
      <c r="A11" s="33" t="s">
        <v>32</v>
      </c>
      <c r="B11" s="33">
        <v>4</v>
      </c>
      <c r="C11" s="34" t="s">
        <v>30</v>
      </c>
      <c r="D11" s="44">
        <v>26631679</v>
      </c>
      <c r="E11" s="34" t="s">
        <v>31</v>
      </c>
      <c r="F11" s="41" t="s">
        <v>33</v>
      </c>
      <c r="G11" s="35">
        <v>27000</v>
      </c>
      <c r="H11" s="36">
        <v>18700</v>
      </c>
      <c r="I11" s="43"/>
      <c r="J11" s="43"/>
      <c r="K11" s="43"/>
      <c r="L11" s="37"/>
      <c r="M11" s="43"/>
      <c r="N11" s="43"/>
      <c r="O11" s="43"/>
      <c r="P11" s="36">
        <v>18700</v>
      </c>
      <c r="Q11" s="37"/>
    </row>
    <row r="12" spans="1:17" s="38" customFormat="1" ht="60" x14ac:dyDescent="0.25">
      <c r="A12" s="33" t="s">
        <v>35</v>
      </c>
      <c r="B12" s="33">
        <v>5</v>
      </c>
      <c r="C12" s="34" t="s">
        <v>34</v>
      </c>
      <c r="D12" s="44">
        <v>9908609</v>
      </c>
      <c r="E12" s="34" t="s">
        <v>20</v>
      </c>
      <c r="F12" s="41" t="s">
        <v>36</v>
      </c>
      <c r="G12" s="35">
        <v>50000</v>
      </c>
      <c r="H12" s="36">
        <v>34700</v>
      </c>
      <c r="I12" s="43"/>
      <c r="J12" s="43"/>
      <c r="K12" s="43"/>
      <c r="L12" s="37"/>
      <c r="M12" s="43"/>
      <c r="N12" s="43"/>
      <c r="O12" s="43"/>
      <c r="P12" s="36">
        <v>34700</v>
      </c>
      <c r="Q12" s="37"/>
    </row>
    <row r="13" spans="1:17" s="38" customFormat="1" ht="45" x14ac:dyDescent="0.25">
      <c r="A13" s="33" t="s">
        <v>38</v>
      </c>
      <c r="B13" s="33">
        <v>6</v>
      </c>
      <c r="C13" s="34" t="s">
        <v>37</v>
      </c>
      <c r="D13" s="44">
        <v>71181393</v>
      </c>
      <c r="E13" s="34" t="s">
        <v>20</v>
      </c>
      <c r="F13" s="41" t="s">
        <v>39</v>
      </c>
      <c r="G13" s="35">
        <v>50000</v>
      </c>
      <c r="H13" s="36">
        <v>34700</v>
      </c>
      <c r="I13" s="43"/>
      <c r="J13" s="43"/>
      <c r="K13" s="43"/>
      <c r="L13" s="37"/>
      <c r="M13" s="43"/>
      <c r="N13" s="43"/>
      <c r="O13" s="43"/>
      <c r="P13" s="36">
        <v>34700</v>
      </c>
      <c r="Q13" s="37"/>
    </row>
    <row r="14" spans="1:17" s="38" customFormat="1" ht="60" x14ac:dyDescent="0.25">
      <c r="A14" s="33" t="s">
        <v>42</v>
      </c>
      <c r="B14" s="33">
        <v>7</v>
      </c>
      <c r="C14" s="34" t="s">
        <v>40</v>
      </c>
      <c r="D14" s="44">
        <v>71249524</v>
      </c>
      <c r="E14" s="34" t="s">
        <v>41</v>
      </c>
      <c r="F14" s="41" t="s">
        <v>43</v>
      </c>
      <c r="G14" s="35">
        <v>45000</v>
      </c>
      <c r="H14" s="36">
        <v>31200</v>
      </c>
      <c r="I14" s="43"/>
      <c r="J14" s="43"/>
      <c r="K14" s="43"/>
      <c r="L14" s="37"/>
      <c r="M14" s="43"/>
      <c r="N14" s="43"/>
      <c r="O14" s="43"/>
      <c r="P14" s="36">
        <v>31200</v>
      </c>
      <c r="Q14" s="37"/>
    </row>
    <row r="15" spans="1:17" s="38" customFormat="1" ht="60" x14ac:dyDescent="0.25">
      <c r="A15" s="33" t="s">
        <v>46</v>
      </c>
      <c r="B15" s="33">
        <v>8</v>
      </c>
      <c r="C15" s="34" t="s">
        <v>44</v>
      </c>
      <c r="D15" s="44">
        <v>26584450</v>
      </c>
      <c r="E15" s="34" t="s">
        <v>45</v>
      </c>
      <c r="F15" s="41" t="s">
        <v>47</v>
      </c>
      <c r="G15" s="35">
        <v>35000</v>
      </c>
      <c r="H15" s="36">
        <v>24300</v>
      </c>
      <c r="I15" s="43"/>
      <c r="J15" s="43"/>
      <c r="K15" s="43"/>
      <c r="L15" s="37"/>
      <c r="M15" s="43"/>
      <c r="N15" s="43"/>
      <c r="O15" s="43"/>
      <c r="P15" s="36">
        <v>24300</v>
      </c>
      <c r="Q15" s="37"/>
    </row>
    <row r="16" spans="1:17" s="40" customFormat="1" ht="45" x14ac:dyDescent="0.25">
      <c r="A16" s="19" t="s">
        <v>51</v>
      </c>
      <c r="B16" s="20" t="s">
        <v>50</v>
      </c>
      <c r="C16" s="18" t="s">
        <v>48</v>
      </c>
      <c r="D16" s="45">
        <v>8430276</v>
      </c>
      <c r="E16" s="19" t="s">
        <v>49</v>
      </c>
      <c r="F16" s="42" t="s">
        <v>52</v>
      </c>
      <c r="G16" s="17">
        <v>50000</v>
      </c>
      <c r="H16" s="17">
        <v>34700</v>
      </c>
      <c r="I16" s="39"/>
      <c r="J16" s="39"/>
      <c r="K16" s="39"/>
      <c r="L16" s="39"/>
      <c r="M16" s="39"/>
      <c r="N16" s="39"/>
      <c r="O16" s="39"/>
      <c r="P16" s="17">
        <v>34700</v>
      </c>
      <c r="Q16" s="39"/>
    </row>
    <row r="17" spans="1:17" s="40" customFormat="1" ht="38.25" x14ac:dyDescent="0.25">
      <c r="A17" s="19" t="s">
        <v>55</v>
      </c>
      <c r="B17" s="20" t="s">
        <v>54</v>
      </c>
      <c r="C17" s="18" t="s">
        <v>53</v>
      </c>
      <c r="D17" s="45">
        <v>26616912</v>
      </c>
      <c r="E17" s="19" t="s">
        <v>31</v>
      </c>
      <c r="F17" s="42" t="s">
        <v>56</v>
      </c>
      <c r="G17" s="17">
        <v>25000</v>
      </c>
      <c r="H17" s="17">
        <v>17300</v>
      </c>
      <c r="I17" s="39"/>
      <c r="J17" s="39"/>
      <c r="K17" s="39"/>
      <c r="L17" s="39"/>
      <c r="M17" s="39"/>
      <c r="N17" s="39"/>
      <c r="O17" s="39"/>
      <c r="P17" s="17">
        <v>17300</v>
      </c>
      <c r="Q17" s="39"/>
    </row>
    <row r="18" spans="1:17" s="4" customFormat="1" x14ac:dyDescent="0.25">
      <c r="A18" s="21"/>
      <c r="B18" s="22"/>
      <c r="C18" s="23"/>
      <c r="D18" s="46"/>
      <c r="E18" s="21"/>
      <c r="F18" s="42"/>
      <c r="G18" s="17"/>
      <c r="H18" s="31"/>
      <c r="I18" s="30"/>
      <c r="J18" s="30"/>
      <c r="K18" s="30"/>
      <c r="L18" s="30"/>
      <c r="M18" s="30"/>
      <c r="N18" s="30"/>
      <c r="O18" s="30"/>
      <c r="P18" s="31"/>
      <c r="Q18" s="30"/>
    </row>
    <row r="19" spans="1:17" s="4" customFormat="1" x14ac:dyDescent="0.25">
      <c r="A19" s="21"/>
      <c r="B19" s="22"/>
      <c r="C19" s="23"/>
      <c r="D19" s="46"/>
      <c r="E19" s="21"/>
      <c r="F19" s="42"/>
      <c r="G19" s="17"/>
      <c r="H19" s="31"/>
      <c r="I19" s="30"/>
      <c r="J19" s="30"/>
      <c r="K19" s="30"/>
      <c r="L19" s="30"/>
      <c r="M19" s="30"/>
      <c r="N19" s="30"/>
      <c r="O19" s="30"/>
      <c r="P19" s="31"/>
      <c r="Q19" s="30"/>
    </row>
    <row r="20" spans="1:17" s="4" customFormat="1" x14ac:dyDescent="0.25">
      <c r="A20" s="21"/>
      <c r="B20" s="22"/>
      <c r="C20" s="23"/>
      <c r="D20" s="46"/>
      <c r="E20" s="21"/>
      <c r="F20" s="42"/>
      <c r="G20" s="17"/>
      <c r="H20" s="31"/>
      <c r="I20" s="30"/>
      <c r="J20" s="30"/>
      <c r="K20" s="30"/>
      <c r="L20" s="30"/>
      <c r="M20" s="30"/>
      <c r="N20" s="30"/>
      <c r="O20" s="30"/>
      <c r="P20" s="30"/>
      <c r="Q20" s="30"/>
    </row>
    <row r="21" spans="1:17" s="4" customFormat="1" x14ac:dyDescent="0.25">
      <c r="A21" s="21"/>
      <c r="B21" s="22"/>
      <c r="C21" s="23"/>
      <c r="D21" s="46"/>
      <c r="E21" s="21"/>
      <c r="F21" s="42"/>
      <c r="G21" s="17"/>
      <c r="H21" s="31"/>
      <c r="I21" s="30"/>
      <c r="J21" s="30"/>
      <c r="K21" s="30"/>
      <c r="L21" s="30"/>
      <c r="M21" s="30"/>
      <c r="N21" s="30"/>
      <c r="O21" s="30"/>
      <c r="P21" s="30"/>
      <c r="Q21" s="30"/>
    </row>
    <row r="22" spans="1:17" s="4" customFormat="1" x14ac:dyDescent="0.25">
      <c r="A22" s="21"/>
      <c r="B22" s="22"/>
      <c r="C22" s="23"/>
      <c r="D22" s="46"/>
      <c r="E22" s="21"/>
      <c r="F22" s="42"/>
      <c r="G22" s="17"/>
      <c r="H22" s="31"/>
      <c r="I22" s="30"/>
      <c r="J22" s="30"/>
      <c r="K22" s="30"/>
      <c r="L22" s="30"/>
      <c r="M22" s="30"/>
      <c r="N22" s="30"/>
      <c r="O22" s="30"/>
      <c r="P22" s="30"/>
      <c r="Q22" s="30"/>
    </row>
    <row r="23" spans="1:17" s="4" customFormat="1" x14ac:dyDescent="0.25">
      <c r="A23" s="27"/>
      <c r="B23" s="28"/>
      <c r="C23" s="27"/>
      <c r="D23" s="46"/>
      <c r="E23" s="27"/>
      <c r="F23" s="42"/>
      <c r="G23" s="17"/>
      <c r="H23" s="31"/>
      <c r="I23" s="1"/>
      <c r="J23" s="1"/>
      <c r="K23" s="1"/>
      <c r="L23" s="30"/>
      <c r="M23" s="1"/>
      <c r="N23" s="1"/>
      <c r="O23" s="1"/>
      <c r="P23" s="30"/>
      <c r="Q23" s="30"/>
    </row>
    <row r="24" spans="1:17" s="4" customFormat="1" x14ac:dyDescent="0.25">
      <c r="A24" s="29"/>
      <c r="B24" s="49"/>
      <c r="C24" s="29"/>
      <c r="D24" s="50"/>
      <c r="E24" s="29"/>
      <c r="F24" s="55" t="s">
        <v>57</v>
      </c>
      <c r="G24" s="56">
        <f>SUM(G8:G23)</f>
        <v>432000</v>
      </c>
      <c r="H24" s="56">
        <f t="shared" ref="H24:Q24" si="0">SUM(H8:H23)</f>
        <v>299700</v>
      </c>
      <c r="I24" s="56">
        <f t="shared" si="0"/>
        <v>0</v>
      </c>
      <c r="J24" s="56">
        <f t="shared" si="0"/>
        <v>0</v>
      </c>
      <c r="K24" s="56">
        <f t="shared" si="0"/>
        <v>0</v>
      </c>
      <c r="L24" s="56">
        <f t="shared" si="0"/>
        <v>0</v>
      </c>
      <c r="M24" s="56">
        <f t="shared" si="0"/>
        <v>0</v>
      </c>
      <c r="N24" s="56">
        <f t="shared" si="0"/>
        <v>0</v>
      </c>
      <c r="O24" s="56">
        <f t="shared" si="0"/>
        <v>0</v>
      </c>
      <c r="P24" s="56">
        <f t="shared" si="0"/>
        <v>299700</v>
      </c>
      <c r="Q24" s="56">
        <f t="shared" si="0"/>
        <v>0</v>
      </c>
    </row>
    <row r="25" spans="1:17" s="4" customFormat="1" x14ac:dyDescent="0.25">
      <c r="A25" s="29"/>
      <c r="B25" s="49"/>
      <c r="C25" s="29"/>
      <c r="D25" s="50"/>
      <c r="E25" s="29"/>
      <c r="F25" s="51"/>
      <c r="G25" s="52"/>
      <c r="H25" s="53"/>
      <c r="I25" s="16"/>
      <c r="J25" s="16"/>
      <c r="K25" s="16"/>
      <c r="L25" s="54"/>
      <c r="M25" s="16"/>
      <c r="N25" s="16"/>
      <c r="O25" s="16"/>
      <c r="P25" s="54"/>
      <c r="Q25" s="54"/>
    </row>
    <row r="26" spans="1:17" s="4" customFormat="1" ht="14.25" x14ac:dyDescent="0.2">
      <c r="A26" s="12"/>
      <c r="B26" s="12"/>
      <c r="C26" s="12"/>
      <c r="D26" s="47"/>
      <c r="E26" s="12"/>
      <c r="F26" s="13" t="s">
        <v>16</v>
      </c>
      <c r="G26" s="3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4" customFormat="1" ht="12.75" x14ac:dyDescent="0.2">
      <c r="A27" s="12"/>
      <c r="B27" s="12"/>
      <c r="C27" s="12"/>
      <c r="D27" s="4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25">
      <c r="D28" s="48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8"/>
      <c r="B29" s="8"/>
      <c r="C29" s="8"/>
      <c r="D29" s="2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s="2" customFormat="1" ht="14.25" x14ac:dyDescent="0.2">
      <c r="D30" s="47"/>
      <c r="F30" s="3"/>
    </row>
    <row r="31" spans="1:17" s="2" customFormat="1" ht="12.75" x14ac:dyDescent="0.2">
      <c r="D31" s="47"/>
    </row>
    <row r="32" spans="1:17" ht="15" customHeight="1" x14ac:dyDescent="0.25">
      <c r="A32" s="8"/>
      <c r="B32" s="8"/>
      <c r="C32" s="8"/>
      <c r="D32" s="2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4:4" ht="15" customHeight="1" x14ac:dyDescent="0.25">
      <c r="D33" s="48"/>
    </row>
    <row r="34" spans="4:4" ht="15" customHeight="1" x14ac:dyDescent="0.25">
      <c r="D34" s="48"/>
    </row>
    <row r="35" spans="4:4" ht="15" customHeight="1" x14ac:dyDescent="0.25">
      <c r="D35" s="48"/>
    </row>
    <row r="36" spans="4:4" x14ac:dyDescent="0.25">
      <c r="D36" s="48"/>
    </row>
    <row r="37" spans="4:4" x14ac:dyDescent="0.25">
      <c r="D37" s="48"/>
    </row>
    <row r="38" spans="4:4" x14ac:dyDescent="0.25">
      <c r="D38" s="48"/>
    </row>
    <row r="39" spans="4:4" x14ac:dyDescent="0.25">
      <c r="D39" s="48"/>
    </row>
    <row r="40" spans="4:4" x14ac:dyDescent="0.25">
      <c r="D40" s="48"/>
    </row>
    <row r="41" spans="4:4" x14ac:dyDescent="0.25">
      <c r="D41" s="48"/>
    </row>
    <row r="42" spans="4:4" x14ac:dyDescent="0.25">
      <c r="D42" s="48"/>
    </row>
    <row r="43" spans="4:4" x14ac:dyDescent="0.25">
      <c r="D43" s="48"/>
    </row>
    <row r="44" spans="4:4" x14ac:dyDescent="0.25">
      <c r="D44" s="48"/>
    </row>
    <row r="45" spans="4:4" x14ac:dyDescent="0.25">
      <c r="D45" s="48"/>
    </row>
    <row r="46" spans="4:4" x14ac:dyDescent="0.25">
      <c r="D46" s="48"/>
    </row>
    <row r="47" spans="4:4" x14ac:dyDescent="0.25">
      <c r="D47" s="48"/>
    </row>
    <row r="48" spans="4:4" x14ac:dyDescent="0.25">
      <c r="D48" s="48"/>
    </row>
    <row r="49" spans="4:4" x14ac:dyDescent="0.25">
      <c r="D49" s="48"/>
    </row>
    <row r="50" spans="4:4" x14ac:dyDescent="0.25">
      <c r="D50" s="48"/>
    </row>
    <row r="51" spans="4:4" x14ac:dyDescent="0.25">
      <c r="D51" s="48"/>
    </row>
    <row r="52" spans="4:4" x14ac:dyDescent="0.25">
      <c r="D52" s="48"/>
    </row>
    <row r="53" spans="4:4" x14ac:dyDescent="0.25">
      <c r="D53" s="48"/>
    </row>
    <row r="54" spans="4:4" x14ac:dyDescent="0.25">
      <c r="D54" s="48"/>
    </row>
    <row r="55" spans="4:4" x14ac:dyDescent="0.25">
      <c r="D55" s="48"/>
    </row>
    <row r="56" spans="4:4" x14ac:dyDescent="0.25">
      <c r="D56" s="48"/>
    </row>
    <row r="57" spans="4:4" x14ac:dyDescent="0.25">
      <c r="D57" s="48"/>
    </row>
    <row r="58" spans="4:4" x14ac:dyDescent="0.25">
      <c r="D58" s="48"/>
    </row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1D8E5786-4197-43FA-893E-D7B315477011}"/>
</file>

<file path=customXml/itemProps2.xml><?xml version="1.0" encoding="utf-8"?>
<ds:datastoreItem xmlns:ds="http://schemas.openxmlformats.org/officeDocument/2006/customXml" ds:itemID="{C1A9EC1B-F36A-4681-9B87-AA7739E35DF3}"/>
</file>

<file path=customXml/itemProps3.xml><?xml version="1.0" encoding="utf-8"?>
<ds:datastoreItem xmlns:ds="http://schemas.openxmlformats.org/officeDocument/2006/customXml" ds:itemID="{B25ED674-31A5-43EF-B855-F6A5D8B8238A}"/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36. zasedání Rady Karlovarského kraje, které se uskutečnilo dne 09.08.2021 (k bodu č. 51)</dc:title>
  <dc:creator>Lapešová Jitka</dc:creator>
  <cp:lastModifiedBy>Kroupová Petra</cp:lastModifiedBy>
  <cp:lastPrinted>2021-07-14T06:16:46Z</cp:lastPrinted>
  <dcterms:created xsi:type="dcterms:W3CDTF">2019-01-30T07:34:05Z</dcterms:created>
  <dcterms:modified xsi:type="dcterms:W3CDTF">2021-08-10T09:18:51Z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