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žádosti 2017 zřizovatel kraj" sheetId="10" r:id="rId1"/>
  </sheets>
  <calcPr calcId="145621"/>
</workbook>
</file>

<file path=xl/calcChain.xml><?xml version="1.0" encoding="utf-8"?>
<calcChain xmlns="http://schemas.openxmlformats.org/spreadsheetml/2006/main">
  <c r="O13" i="10" l="1"/>
  <c r="O12" i="10"/>
  <c r="O11" i="10"/>
</calcChain>
</file>

<file path=xl/sharedStrings.xml><?xml version="1.0" encoding="utf-8"?>
<sst xmlns="http://schemas.openxmlformats.org/spreadsheetml/2006/main" count="83" uniqueCount="50">
  <si>
    <t>Identifikace žadatele</t>
  </si>
  <si>
    <t>Personální potřeba žadatele</t>
  </si>
  <si>
    <t>Druh studia</t>
  </si>
  <si>
    <t>magisterský pro ZŠ a SŠ</t>
  </si>
  <si>
    <t>rozšíření odborné kvalifikace (pro jinou školu, jiný stupeň)</t>
  </si>
  <si>
    <t>rozšíření odborné kvalifikace (jiný předmět)</t>
  </si>
  <si>
    <t>bakalářský (pro učitele VVP, odbor. předmětů a učitele ve třídách s UVP)</t>
  </si>
  <si>
    <t>bakalářský (pro učitele prakt. vyuč. a odborného výcv.)</t>
  </si>
  <si>
    <t>ev. č.</t>
  </si>
  <si>
    <t>x</t>
  </si>
  <si>
    <t>počet učitelů celkem</t>
  </si>
  <si>
    <t>datum zahájení/ukončení studia</t>
  </si>
  <si>
    <t>2/1</t>
  </si>
  <si>
    <t>délka studia/ročník</t>
  </si>
  <si>
    <t>3/3</t>
  </si>
  <si>
    <t xml:space="preserve">délka ped. praxe </t>
  </si>
  <si>
    <t>č.</t>
  </si>
  <si>
    <t>1.</t>
  </si>
  <si>
    <t>2.</t>
  </si>
  <si>
    <t>3.</t>
  </si>
  <si>
    <t>5.</t>
  </si>
  <si>
    <t>14.</t>
  </si>
  <si>
    <t>2/2</t>
  </si>
  <si>
    <t>VŠ hotelová Praha, obor hotelnictví</t>
  </si>
  <si>
    <t>Filozofická fakulta UK Praha, Informační studia a knihovnictví</t>
  </si>
  <si>
    <t>ŽÁDOSTI CELKEM</t>
  </si>
  <si>
    <t>ŽÁDOSTI NEPODPOŘENÉ</t>
  </si>
  <si>
    <t>2014/2017</t>
  </si>
  <si>
    <t>2015/2017</t>
  </si>
  <si>
    <t>ŽÁDOSTI PODPOŘENÉ</t>
  </si>
  <si>
    <t>7146/SK/16</t>
  </si>
  <si>
    <t>7147/SK/16</t>
  </si>
  <si>
    <t>Učitelství pro SŠ obor ČJ a ZSV</t>
  </si>
  <si>
    <t>7148/SK/16</t>
  </si>
  <si>
    <t>7414/SK/16</t>
  </si>
  <si>
    <t>2016/2018</t>
  </si>
  <si>
    <t>7899/SK/16</t>
  </si>
  <si>
    <t>1/1</t>
  </si>
  <si>
    <t>2016/2017</t>
  </si>
  <si>
    <t>7900/SK/16</t>
  </si>
  <si>
    <t>výše dotace schválená RKK v Kč</t>
  </si>
  <si>
    <t>Název příspěvkové organizace</t>
  </si>
  <si>
    <t>Střední škola živnostenská Sokolov, příspěvková organizace</t>
  </si>
  <si>
    <t>Základní škola Ostrov, příspěvková organizace</t>
  </si>
  <si>
    <t xml:space="preserve"> nekval. učitelů</t>
  </si>
  <si>
    <t xml:space="preserve"> stud. učitelů</t>
  </si>
  <si>
    <t xml:space="preserve">                                                             Dotace na podporu získání odborné kvalifikace učitelů ZŠ a SŠ na rok 2017   - zřizovatel kraj                                                              Příloha č. 1</t>
  </si>
  <si>
    <t>NIDV Karlovy Vary, Studium pro asistenty pedagoga</t>
  </si>
  <si>
    <t>nejedná se o učitele</t>
  </si>
  <si>
    <t>ZČU v Plzni, FPE, Učitelství pro ZŠ, obor TV-BI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</si>
</sst>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164" fontId="2" fillId="0" borderId="1" xfId="0" applyNumberFormat="1" applyFont="1" applyFill="1" applyBorder="1" applyAlignment="1"/>
    <xf numFmtId="164" fontId="1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C7" workbookViewId="0">
      <selection activeCell="G9" sqref="G9"/>
    </sheetView>
  </sheetViews>
  <sheetFormatPr defaultColWidth="9.140625" defaultRowHeight="15" x14ac:dyDescent="0.25"/>
  <cols>
    <col min="1" max="1" width="3.5703125" style="2" bestFit="1" customWidth="1"/>
    <col min="2" max="2" width="11.5703125" style="2" customWidth="1"/>
    <col min="3" max="3" width="19.140625" style="2" customWidth="1"/>
    <col min="4" max="4" width="7.85546875" style="2" customWidth="1"/>
    <col min="5" max="5" width="8.28515625" style="2" bestFit="1" customWidth="1"/>
    <col min="6" max="6" width="10.140625" style="2" bestFit="1" customWidth="1"/>
    <col min="7" max="7" width="17.28515625" style="2" bestFit="1" customWidth="1"/>
    <col min="8" max="8" width="17.42578125" style="2" bestFit="1" customWidth="1"/>
    <col min="9" max="10" width="11.7109375" style="2" customWidth="1"/>
    <col min="11" max="11" width="11.5703125" style="4" customWidth="1"/>
    <col min="12" max="12" width="12.5703125" style="2" customWidth="1"/>
    <col min="13" max="13" width="9.7109375" style="2" customWidth="1"/>
    <col min="14" max="14" width="7.28515625" style="2" customWidth="1"/>
    <col min="15" max="15" width="11.140625" style="2" customWidth="1"/>
    <col min="16" max="16" width="12.85546875" style="2" customWidth="1"/>
    <col min="17" max="16384" width="9.140625" style="2"/>
  </cols>
  <sheetData>
    <row r="1" spans="1:16" ht="29.25" customHeight="1" x14ac:dyDescent="0.25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6" ht="26.25" customHeight="1" x14ac:dyDescent="0.25">
      <c r="A2" s="37" t="s">
        <v>0</v>
      </c>
      <c r="B2" s="38"/>
      <c r="C2" s="38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1:16" ht="15" customHeight="1" x14ac:dyDescent="0.25">
      <c r="A3" s="39"/>
      <c r="B3" s="40"/>
      <c r="C3" s="40"/>
      <c r="D3" s="41" t="s">
        <v>1</v>
      </c>
      <c r="E3" s="42"/>
      <c r="F3" s="42"/>
      <c r="G3" s="43" t="s">
        <v>2</v>
      </c>
      <c r="H3" s="44"/>
      <c r="I3" s="44"/>
      <c r="J3" s="44"/>
      <c r="K3" s="44"/>
      <c r="L3" s="44"/>
      <c r="M3" s="45"/>
      <c r="N3" s="46" t="s">
        <v>15</v>
      </c>
      <c r="O3" s="50" t="s">
        <v>40</v>
      </c>
    </row>
    <row r="4" spans="1:16" ht="90" customHeight="1" x14ac:dyDescent="0.25">
      <c r="A4" s="22" t="s">
        <v>16</v>
      </c>
      <c r="B4" s="22" t="s">
        <v>8</v>
      </c>
      <c r="C4" s="21" t="s">
        <v>41</v>
      </c>
      <c r="D4" s="21" t="s">
        <v>10</v>
      </c>
      <c r="E4" s="21" t="s">
        <v>44</v>
      </c>
      <c r="F4" s="21" t="s">
        <v>45</v>
      </c>
      <c r="G4" s="21" t="s">
        <v>3</v>
      </c>
      <c r="H4" s="21" t="s">
        <v>6</v>
      </c>
      <c r="I4" s="21" t="s">
        <v>4</v>
      </c>
      <c r="J4" s="21" t="s">
        <v>5</v>
      </c>
      <c r="K4" s="21" t="s">
        <v>7</v>
      </c>
      <c r="L4" s="21" t="s">
        <v>13</v>
      </c>
      <c r="M4" s="21" t="s">
        <v>11</v>
      </c>
      <c r="N4" s="46"/>
      <c r="O4" s="51"/>
    </row>
    <row r="5" spans="1:16" ht="75" x14ac:dyDescent="0.25">
      <c r="A5" s="5" t="s">
        <v>17</v>
      </c>
      <c r="B5" s="1" t="s">
        <v>30</v>
      </c>
      <c r="C5" s="20" t="s">
        <v>42</v>
      </c>
      <c r="D5" s="5">
        <v>64</v>
      </c>
      <c r="E5" s="5">
        <v>10</v>
      </c>
      <c r="F5" s="5">
        <v>5</v>
      </c>
      <c r="G5" s="3" t="s">
        <v>9</v>
      </c>
      <c r="H5" s="3" t="s">
        <v>24</v>
      </c>
      <c r="I5" s="5" t="s">
        <v>9</v>
      </c>
      <c r="J5" s="5" t="s">
        <v>9</v>
      </c>
      <c r="K5" s="5" t="s">
        <v>9</v>
      </c>
      <c r="L5" s="9" t="s">
        <v>14</v>
      </c>
      <c r="M5" s="3" t="s">
        <v>27</v>
      </c>
      <c r="N5" s="5">
        <v>8</v>
      </c>
      <c r="O5" s="16">
        <v>25000</v>
      </c>
      <c r="P5" s="6"/>
    </row>
    <row r="6" spans="1:16" ht="72" customHeight="1" x14ac:dyDescent="0.25">
      <c r="A6" s="5" t="s">
        <v>18</v>
      </c>
      <c r="B6" s="1" t="s">
        <v>31</v>
      </c>
      <c r="C6" s="20" t="s">
        <v>42</v>
      </c>
      <c r="D6" s="5">
        <v>64</v>
      </c>
      <c r="E6" s="5">
        <v>10</v>
      </c>
      <c r="F6" s="5">
        <v>5</v>
      </c>
      <c r="G6" s="20" t="s">
        <v>32</v>
      </c>
      <c r="H6" s="3" t="s">
        <v>9</v>
      </c>
      <c r="I6" s="5" t="s">
        <v>9</v>
      </c>
      <c r="J6" s="5" t="s">
        <v>9</v>
      </c>
      <c r="K6" s="5" t="s">
        <v>9</v>
      </c>
      <c r="L6" s="9" t="s">
        <v>22</v>
      </c>
      <c r="M6" s="3" t="s">
        <v>28</v>
      </c>
      <c r="N6" s="5">
        <v>1.5</v>
      </c>
      <c r="O6" s="16">
        <v>25000</v>
      </c>
      <c r="P6" s="6"/>
    </row>
    <row r="7" spans="1:16" ht="72" customHeight="1" x14ac:dyDescent="0.25">
      <c r="A7" s="5" t="s">
        <v>19</v>
      </c>
      <c r="B7" s="1" t="s">
        <v>33</v>
      </c>
      <c r="C7" s="20" t="s">
        <v>42</v>
      </c>
      <c r="D7" s="5">
        <v>64</v>
      </c>
      <c r="E7" s="5">
        <v>10</v>
      </c>
      <c r="F7" s="5">
        <v>5</v>
      </c>
      <c r="G7" s="3" t="s">
        <v>9</v>
      </c>
      <c r="H7" s="3" t="s">
        <v>9</v>
      </c>
      <c r="I7" s="5" t="s">
        <v>9</v>
      </c>
      <c r="J7" s="5" t="s">
        <v>9</v>
      </c>
      <c r="K7" s="20" t="s">
        <v>23</v>
      </c>
      <c r="L7" s="9" t="s">
        <v>14</v>
      </c>
      <c r="M7" s="3" t="s">
        <v>27</v>
      </c>
      <c r="N7" s="5">
        <v>11</v>
      </c>
      <c r="O7" s="16">
        <v>25000</v>
      </c>
      <c r="P7" s="6"/>
    </row>
    <row r="8" spans="1:16" ht="70.900000000000006" customHeight="1" x14ac:dyDescent="0.25">
      <c r="A8" s="5" t="s">
        <v>20</v>
      </c>
      <c r="B8" s="1" t="s">
        <v>34</v>
      </c>
      <c r="C8" s="20" t="s">
        <v>43</v>
      </c>
      <c r="D8" s="5">
        <v>11</v>
      </c>
      <c r="E8" s="5">
        <v>1</v>
      </c>
      <c r="F8" s="5">
        <v>1</v>
      </c>
      <c r="G8" s="20" t="s">
        <v>49</v>
      </c>
      <c r="H8" s="3" t="s">
        <v>9</v>
      </c>
      <c r="I8" s="5" t="s">
        <v>9</v>
      </c>
      <c r="J8" s="5" t="s">
        <v>9</v>
      </c>
      <c r="K8" s="5" t="s">
        <v>9</v>
      </c>
      <c r="L8" s="10" t="s">
        <v>12</v>
      </c>
      <c r="M8" s="3" t="s">
        <v>35</v>
      </c>
      <c r="N8" s="5">
        <v>6</v>
      </c>
      <c r="O8" s="16">
        <v>25000</v>
      </c>
      <c r="P8" s="6"/>
    </row>
    <row r="9" spans="1:16" ht="72.599999999999994" customHeight="1" x14ac:dyDescent="0.25">
      <c r="A9" s="11" t="s">
        <v>21</v>
      </c>
      <c r="B9" s="11" t="s">
        <v>36</v>
      </c>
      <c r="C9" s="20" t="s">
        <v>42</v>
      </c>
      <c r="D9" s="11">
        <v>64</v>
      </c>
      <c r="E9" s="11">
        <v>10</v>
      </c>
      <c r="F9" s="11">
        <v>5</v>
      </c>
      <c r="G9" s="12" t="s">
        <v>9</v>
      </c>
      <c r="H9" s="12" t="s">
        <v>9</v>
      </c>
      <c r="I9" s="23" t="s">
        <v>47</v>
      </c>
      <c r="J9" s="11" t="s">
        <v>9</v>
      </c>
      <c r="K9" s="11" t="s">
        <v>9</v>
      </c>
      <c r="L9" s="13" t="s">
        <v>37</v>
      </c>
      <c r="M9" s="12" t="s">
        <v>38</v>
      </c>
      <c r="N9" s="11">
        <v>1</v>
      </c>
      <c r="O9" s="15">
        <v>25000</v>
      </c>
      <c r="P9" s="14" t="s">
        <v>48</v>
      </c>
    </row>
    <row r="10" spans="1:16" ht="72.599999999999994" customHeight="1" x14ac:dyDescent="0.25">
      <c r="A10" s="11">
        <v>15</v>
      </c>
      <c r="B10" s="11" t="s">
        <v>39</v>
      </c>
      <c r="C10" s="20" t="s">
        <v>42</v>
      </c>
      <c r="D10" s="11">
        <v>64</v>
      </c>
      <c r="E10" s="11">
        <v>10</v>
      </c>
      <c r="F10" s="11">
        <v>5</v>
      </c>
      <c r="G10" s="12" t="s">
        <v>9</v>
      </c>
      <c r="H10" s="12" t="s">
        <v>9</v>
      </c>
      <c r="I10" s="23" t="s">
        <v>47</v>
      </c>
      <c r="J10" s="11" t="s">
        <v>9</v>
      </c>
      <c r="K10" s="11" t="s">
        <v>9</v>
      </c>
      <c r="L10" s="13" t="s">
        <v>37</v>
      </c>
      <c r="M10" s="12" t="s">
        <v>38</v>
      </c>
      <c r="N10" s="11">
        <v>1</v>
      </c>
      <c r="O10" s="15">
        <v>25000</v>
      </c>
      <c r="P10" s="14" t="s">
        <v>48</v>
      </c>
    </row>
    <row r="11" spans="1:16" x14ac:dyDescent="0.25">
      <c r="A11" s="7"/>
      <c r="B11" s="35" t="s">
        <v>25</v>
      </c>
      <c r="C11" s="36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4"/>
      <c r="O11" s="17">
        <f>SUM(O5:O10)</f>
        <v>150000</v>
      </c>
    </row>
    <row r="12" spans="1:16" x14ac:dyDescent="0.25">
      <c r="A12" s="8"/>
      <c r="B12" s="24" t="s">
        <v>26</v>
      </c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18">
        <f>O9+O10</f>
        <v>50000</v>
      </c>
    </row>
    <row r="13" spans="1:16" x14ac:dyDescent="0.25">
      <c r="A13" s="8"/>
      <c r="B13" s="24" t="s">
        <v>29</v>
      </c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19">
        <f>O11-O12</f>
        <v>100000</v>
      </c>
    </row>
    <row r="14" spans="1:16" x14ac:dyDescent="0.25">
      <c r="K14" s="2"/>
    </row>
    <row r="15" spans="1:16" x14ac:dyDescent="0.25">
      <c r="K15" s="2"/>
    </row>
  </sheetData>
  <mergeCells count="13">
    <mergeCell ref="B13:C13"/>
    <mergeCell ref="D13:N13"/>
    <mergeCell ref="A1:O1"/>
    <mergeCell ref="D11:N11"/>
    <mergeCell ref="D12:N12"/>
    <mergeCell ref="B11:C11"/>
    <mergeCell ref="B12:C12"/>
    <mergeCell ref="A2:C3"/>
    <mergeCell ref="D3:F3"/>
    <mergeCell ref="G3:M3"/>
    <mergeCell ref="N3:N4"/>
    <mergeCell ref="D2:O2"/>
    <mergeCell ref="O3:O4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5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C171491-C6DB-4BFD-8C24-94C7E002819C}"/>
</file>

<file path=customXml/itemProps2.xml><?xml version="1.0" encoding="utf-8"?>
<ds:datastoreItem xmlns:ds="http://schemas.openxmlformats.org/officeDocument/2006/customXml" ds:itemID="{1886F4E8-2A6F-471D-88AF-F1BC16904E11}"/>
</file>

<file path=customXml/itemProps3.xml><?xml version="1.0" encoding="utf-8"?>
<ds:datastoreItem xmlns:ds="http://schemas.openxmlformats.org/officeDocument/2006/customXml" ds:itemID="{1EA2ACC7-E300-475D-851B-380F59129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žádosti 2017 zřizovatel kraj</vt:lpstr>
    </vt:vector>
  </TitlesOfParts>
  <Company>Karlovarský kraj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32. jednání Rady Karlovarského kraje, které se uskutečnilo dne 14.11.2016 (k bodu č. 6)</dc:title>
  <dc:creator>eva.cichova</dc:creator>
  <cp:lastModifiedBy>Monika Nová</cp:lastModifiedBy>
  <cp:lastPrinted>2016-11-04T12:09:40Z</cp:lastPrinted>
  <dcterms:created xsi:type="dcterms:W3CDTF">2011-08-31T09:24:36Z</dcterms:created>
  <dcterms:modified xsi:type="dcterms:W3CDTF">2016-11-14T11:16:38Z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