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\30_rada_prilohy_210621\"/>
    </mc:Choice>
  </mc:AlternateContent>
  <bookViews>
    <workbookView xWindow="-108" yWindow="-108" windowWidth="23256" windowHeight="12576" tabRatio="759"/>
  </bookViews>
  <sheets>
    <sheet name="Sestava_207_ZKK_anonym" sheetId="6" r:id="rId1"/>
    <sheet name="pracovni" sheetId="2" state="hidden" r:id="rId2"/>
  </sheets>
  <definedNames>
    <definedName name="minimis">pracovni!$C$1:$C$2</definedName>
    <definedName name="PM">pracovni!$A$1:$A$8</definedName>
    <definedName name="Soulad">pracovni!$B$1:$B$2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6" l="1"/>
  <c r="Q10" i="6"/>
  <c r="L10" i="6"/>
  <c r="H10" i="6"/>
</calcChain>
</file>

<file path=xl/sharedStrings.xml><?xml version="1.0" encoding="utf-8"?>
<sst xmlns="http://schemas.openxmlformats.org/spreadsheetml/2006/main" count="128" uniqueCount="119">
  <si>
    <t>Název projektu</t>
  </si>
  <si>
    <t>Ne</t>
  </si>
  <si>
    <t>Ano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</si>
  <si>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</si>
  <si>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</si>
  <si>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</si>
  <si>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</si>
  <si>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</si>
  <si>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</si>
  <si>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</si>
  <si>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</si>
  <si>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</si>
  <si>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</si>
  <si>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</si>
  <si>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</si>
  <si>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</si>
  <si>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</si>
  <si>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</si>
  <si>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 xml:space="preserve">Celkem  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</si>
  <si>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</si>
  <si>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</si>
  <si>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</si>
  <si>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</si>
  <si>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Komerční banka, a.s.</t>
  </si>
  <si>
    <t>Československá obchodní banka, a.s.</t>
  </si>
  <si>
    <t>MONETA Money Bank, a.s.</t>
  </si>
  <si>
    <t>Česká národní banka</t>
  </si>
  <si>
    <t>Česká spořitelna, a.s.</t>
  </si>
  <si>
    <t>Fio banka, a.s.</t>
  </si>
  <si>
    <t>MUFG Bank (Europe) N.V. Prague Branch</t>
  </si>
  <si>
    <t>Československé úvěrní družstvo</t>
  </si>
  <si>
    <t>Citfin, spořitelní družstvo</t>
  </si>
  <si>
    <t>MPU banka, a.s.</t>
  </si>
  <si>
    <t>Hypoteční banka, a.s.</t>
  </si>
  <si>
    <t>Peněžní dům, spořitelní družstvo</t>
  </si>
  <si>
    <t>Artesa, spořitelní družstvo</t>
  </si>
  <si>
    <t>Poštová banka, a.s., pobočka Česká republika</t>
  </si>
  <si>
    <t>Banka CREDITAS a.s.</t>
  </si>
  <si>
    <t>NEY spořitelní družstvo</t>
  </si>
  <si>
    <t>Podnikatelská družstevní záložna</t>
  </si>
  <si>
    <t>Citibank Europe plc, organizační složka</t>
  </si>
  <si>
    <t>UniCredit Bank Czech Republic and Slovakia, a.s.</t>
  </si>
  <si>
    <t>Air Bank a.s.</t>
  </si>
  <si>
    <t>BNP Paribas Personal Finance SA, odštěpný závod</t>
  </si>
  <si>
    <t>PKO BP S.A., Czech Branch</t>
  </si>
  <si>
    <t>ING Bank N.V.</t>
  </si>
  <si>
    <t>Expobank CZ a.s.</t>
  </si>
  <si>
    <t>Českomoravská záruční a rozvojová banka, a.s.</t>
  </si>
  <si>
    <t>Raiffeisenbank a.s.</t>
  </si>
  <si>
    <t>J &amp; T BANKA, a.s.</t>
  </si>
  <si>
    <t>PPF banka a.s.</t>
  </si>
  <si>
    <t>Equa bank a.s.</t>
  </si>
  <si>
    <t>COMMERZBANK Aktiengesellschaft, pobočka Praha</t>
  </si>
  <si>
    <t>mBank S.A., organizační složka</t>
  </si>
  <si>
    <t>BNP Paribas S.A., pobočka Česká republika</t>
  </si>
  <si>
    <t>Všeobecná úverová banka a.s., pobočka Praha</t>
  </si>
  <si>
    <t>Sberbank CZ, a.s.</t>
  </si>
  <si>
    <t>Deutsche Bank Aktiengesellschaft Filiale Prag, organizační složka</t>
  </si>
  <si>
    <t>Waldviertler Sparkasse Bank AG</t>
  </si>
  <si>
    <t>Raiffeisen stavební spořitelna a.s.</t>
  </si>
  <si>
    <t>Českomoravská stavební spořitelna, a.s.</t>
  </si>
  <si>
    <t>Wüstenrot – stavební spořitelna a.s.</t>
  </si>
  <si>
    <t>Wüstenrot hypoteční banka a.s.</t>
  </si>
  <si>
    <t>Modrá pyramida stavební spořitelna, a.s.</t>
  </si>
  <si>
    <t>Volksbank Raiffeisenbank Nordoberpfalz eG pobočka Cheb</t>
  </si>
  <si>
    <t>Oberbank AG pobočka Česká republika</t>
  </si>
  <si>
    <t>Stavební spořitelna České spořitelny, a.s.</t>
  </si>
  <si>
    <t>Česká exportní banka, a.s.</t>
  </si>
  <si>
    <t>HSBC France – pobočka Praha</t>
  </si>
  <si>
    <t>PRIVAT BANK AG der Raiffeisenlandesbank Oberösterreich Aktiengesellschaft, pobočka Česká republika</t>
  </si>
  <si>
    <t>ALTERNATIVE PAYMENT SOLUTIONS, s.r.o.</t>
  </si>
  <si>
    <t>Payment Execution s.r.o.</t>
  </si>
  <si>
    <t>ORANGETRUST s.r.o.</t>
  </si>
  <si>
    <t>EEPAYS s.r.o.</t>
  </si>
  <si>
    <t>Družstevní záložna Kredit</t>
  </si>
  <si>
    <t>Bank of China (Hungary) Close Ltd. Prague branch, odštěpný závod</t>
  </si>
  <si>
    <t>PAYMASTER a.s.</t>
  </si>
  <si>
    <t>Industrial and Commercial Bank of China Limited Prague Branch, odštěpný závod</t>
  </si>
  <si>
    <t>Fairplay Pay s.r.o.</t>
  </si>
  <si>
    <t>B-Efekt a.s.</t>
  </si>
  <si>
    <t>EUROPAY s.r.o.</t>
  </si>
  <si>
    <t>Business Credit s.r.o.</t>
  </si>
  <si>
    <t>Money Change s.r.o.</t>
  </si>
  <si>
    <t>Mercurius partners s.r.o.</t>
  </si>
  <si>
    <t>GrisPayUnion s.r.o.</t>
  </si>
  <si>
    <t>NOVARED s.r.o.</t>
  </si>
  <si>
    <t>PaySysEU s.r.o.</t>
  </si>
  <si>
    <t>EUPSProvider s.r.o.</t>
  </si>
  <si>
    <t>Andraste Capital s.r.o.</t>
  </si>
  <si>
    <t>0100</t>
  </si>
  <si>
    <t>0300</t>
  </si>
  <si>
    <t>0600</t>
  </si>
  <si>
    <t>0710</t>
  </si>
  <si>
    <t>0800</t>
  </si>
  <si>
    <t>Asociace Záchranný kruh, z.s.</t>
  </si>
  <si>
    <t>Karlovy Vary</t>
  </si>
  <si>
    <t>1</t>
  </si>
  <si>
    <t>2</t>
  </si>
  <si>
    <t>Vybudování nových semaforů na křižovatce tvaru "T" pro řízení provozu na dětském dopravním hřišti. Řízení silničního provozu a pohyb chodců budou zajišťovat návěstidla světelných signálů na ocelových konstrukcích, dále viz. příloha č. 7.</t>
  </si>
  <si>
    <t>SPRÁVA MĚSTSKÝCH SPORTOVIŠŤ příspěvková organizace</t>
  </si>
  <si>
    <t>Mariánské Lázně</t>
  </si>
  <si>
    <t>Obnova stávajících a vznik nových dopravních hřišť</t>
  </si>
  <si>
    <t>Jitka Lapešová</t>
  </si>
  <si>
    <t>Mojmír Kalvoda</t>
  </si>
  <si>
    <t>Pavla Vdovcová</t>
  </si>
  <si>
    <t>Mgr. Michal Mottl</t>
  </si>
  <si>
    <t>Ing. Kamila Caháková</t>
  </si>
  <si>
    <t>Václav Boháč</t>
  </si>
  <si>
    <t>Eva Dolívková</t>
  </si>
  <si>
    <t>Mgr. Petra Krajčovičová</t>
  </si>
  <si>
    <t>Výroba reflexních předmětů\Židle se stolečkem do učebny dopravní výchovy\Elektro kola</t>
  </si>
  <si>
    <t>Doplnění a zkvalitnění zázemí a zlepšení kvality výuky dopravní výchovy čtvrtých tříd na základních školách v Mariánských Lázních a blízkém okolí (Drmoul, Velká Hleďsebe, Trstěnice, Teplá). Tzn. obcí, které spadají po ORP Mariánské Lázně.</t>
  </si>
  <si>
    <t>Vybudování 2. etapy výukové a simulační komunikace v délce cca 50 m se "zálivem" pro zastavení autobusu. Položení asfaltu a instalace dopravního značení + pořízení šlapací káry.</t>
  </si>
  <si>
    <t>Program na podporu obnovy stávajících a vznik nových dopravních hřišť pro rok 2021</t>
  </si>
  <si>
    <t>KUKVX008YKAM</t>
  </si>
  <si>
    <t>Garážový modul pro uskladnění kol, koloběžek a dalšího vybavení DDH</t>
  </si>
  <si>
    <t>0</t>
  </si>
  <si>
    <t>KUKVX008Y7XY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</si>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</sst>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Fill="1" applyBorder="1"/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0" fontId="0" fillId="0" borderId="0" xfId="0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2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left" wrapText="1"/>
    </xf>
    <xf numFmtId="0" fontId="6" fillId="0" borderId="0" xfId="0" applyFont="1"/>
    <xf numFmtId="49" fontId="0" fillId="0" borderId="0" xfId="0" applyNumberFormat="1"/>
    <xf numFmtId="0" fontId="0" fillId="0" borderId="0" xfId="0" applyNumberFormat="1"/>
    <xf numFmtId="164" fontId="1" fillId="0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18"/>
  <sheetViews>
    <sheetView tabSelected="1" workbookViewId="0">
      <selection activeCell="C5" sqref="C5"/>
    </sheetView>
  </sheetViews>
  <sheetFormatPr defaultRowHeight="14.4" x14ac:dyDescent="0.3"/>
  <cols>
    <col min="1" max="1" width="15.6640625" customWidth="1"/>
    <col min="2" max="2" width="9.88671875" customWidth="1"/>
    <col min="3" max="3" width="30.44140625" customWidth="1"/>
    <col min="4" max="4" width="9.5546875" customWidth="1"/>
    <col min="5" max="5" width="12.44140625" customWidth="1"/>
    <col min="6" max="6" width="30.33203125" customWidth="1"/>
    <col min="7" max="7" width="12.88671875" customWidth="1"/>
    <col min="8" max="8" width="16.109375" customWidth="1"/>
    <col min="9" max="9" width="4.109375" bestFit="1" customWidth="1"/>
    <col min="10" max="10" width="5.33203125" bestFit="1" customWidth="1"/>
    <col min="11" max="11" width="8.6640625" bestFit="1" customWidth="1"/>
    <col min="12" max="12" width="15.88671875" customWidth="1"/>
    <col min="13" max="13" width="4.109375" bestFit="1" customWidth="1"/>
    <col min="14" max="14" width="5.33203125" bestFit="1" customWidth="1"/>
    <col min="15" max="15" width="8.6640625" bestFit="1" customWidth="1"/>
    <col min="16" max="16" width="18" customWidth="1"/>
    <col min="17" max="17" width="19.33203125" customWidth="1"/>
  </cols>
  <sheetData>
    <row r="1" spans="1:17" s="21" customFormat="1" x14ac:dyDescent="0.3">
      <c r="A1" s="21">
        <v>0</v>
      </c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7</v>
      </c>
      <c r="I1" s="21">
        <v>8</v>
      </c>
      <c r="J1" s="21">
        <v>9</v>
      </c>
      <c r="K1" s="21">
        <v>10</v>
      </c>
      <c r="L1" s="21">
        <v>11</v>
      </c>
      <c r="M1" s="21">
        <v>12</v>
      </c>
      <c r="N1" s="21">
        <v>13</v>
      </c>
      <c r="O1" s="21">
        <v>14</v>
      </c>
      <c r="P1" s="21">
        <v>15</v>
      </c>
      <c r="Q1" s="21">
        <v>16</v>
      </c>
    </row>
    <row r="2" spans="1:17" x14ac:dyDescent="0.3">
      <c r="A2" s="4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">
      <c r="A3" s="4" t="s">
        <v>4</v>
      </c>
      <c r="B3" s="4"/>
      <c r="C3" s="13" t="s">
        <v>113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32" t="s">
        <v>22</v>
      </c>
      <c r="B4" s="33"/>
      <c r="C4" s="12">
        <v>900000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">
      <c r="A5" s="4"/>
      <c r="B5" s="4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">
      <c r="A6" s="25" t="s">
        <v>5</v>
      </c>
      <c r="B6" s="25" t="s">
        <v>6</v>
      </c>
      <c r="C6" s="25" t="s">
        <v>7</v>
      </c>
      <c r="D6" s="25" t="s">
        <v>3</v>
      </c>
      <c r="E6" s="25" t="s">
        <v>8</v>
      </c>
      <c r="F6" s="30" t="s">
        <v>0</v>
      </c>
      <c r="G6" s="30" t="s">
        <v>20</v>
      </c>
      <c r="H6" s="25" t="s">
        <v>9</v>
      </c>
      <c r="I6" s="27" t="s">
        <v>10</v>
      </c>
      <c r="J6" s="28"/>
      <c r="K6" s="29"/>
      <c r="L6" s="25" t="s">
        <v>11</v>
      </c>
      <c r="M6" s="27" t="s">
        <v>12</v>
      </c>
      <c r="N6" s="28"/>
      <c r="O6" s="29"/>
      <c r="P6" s="25" t="s">
        <v>13</v>
      </c>
      <c r="Q6" s="25" t="s">
        <v>14</v>
      </c>
    </row>
    <row r="7" spans="1:17" x14ac:dyDescent="0.3">
      <c r="A7" s="26"/>
      <c r="B7" s="26"/>
      <c r="C7" s="26"/>
      <c r="D7" s="26"/>
      <c r="E7" s="26"/>
      <c r="F7" s="31"/>
      <c r="G7" s="31"/>
      <c r="H7" s="26"/>
      <c r="I7" s="3" t="s">
        <v>15</v>
      </c>
      <c r="J7" s="3" t="s">
        <v>16</v>
      </c>
      <c r="K7" s="3" t="s">
        <v>17</v>
      </c>
      <c r="L7" s="26"/>
      <c r="M7" s="3" t="s">
        <v>15</v>
      </c>
      <c r="N7" s="3" t="s">
        <v>16</v>
      </c>
      <c r="O7" s="3" t="s">
        <v>17</v>
      </c>
      <c r="P7" s="26"/>
      <c r="Q7" s="26"/>
    </row>
    <row r="8" spans="1:17" s="11" customFormat="1" ht="28.8" x14ac:dyDescent="0.3">
      <c r="A8" s="17" t="s">
        <v>114</v>
      </c>
      <c r="B8" s="16" t="s">
        <v>96</v>
      </c>
      <c r="C8" s="14" t="s">
        <v>94</v>
      </c>
      <c r="D8" s="20">
        <v>27002896</v>
      </c>
      <c r="E8" s="15" t="s">
        <v>95</v>
      </c>
      <c r="F8" s="18" t="s">
        <v>115</v>
      </c>
      <c r="G8" s="24">
        <v>250000</v>
      </c>
      <c r="H8" s="24">
        <v>250000</v>
      </c>
      <c r="I8" s="16" t="s">
        <v>118</v>
      </c>
      <c r="J8" s="16" t="s">
        <v>116</v>
      </c>
      <c r="K8" s="16" t="s">
        <v>116</v>
      </c>
      <c r="L8" s="19"/>
      <c r="M8" s="16"/>
      <c r="N8" s="16"/>
      <c r="O8" s="16"/>
      <c r="P8" s="24">
        <v>250000</v>
      </c>
      <c r="Q8" s="19"/>
    </row>
    <row r="9" spans="1:17" s="11" customFormat="1" ht="28.8" x14ac:dyDescent="0.3">
      <c r="A9" s="17" t="s">
        <v>117</v>
      </c>
      <c r="B9" s="16" t="s">
        <v>97</v>
      </c>
      <c r="C9" s="14" t="s">
        <v>99</v>
      </c>
      <c r="D9" s="20">
        <v>72559772</v>
      </c>
      <c r="E9" s="15" t="s">
        <v>100</v>
      </c>
      <c r="F9" s="18" t="s">
        <v>101</v>
      </c>
      <c r="G9" s="24">
        <v>249945.76</v>
      </c>
      <c r="H9" s="24">
        <v>249945.76</v>
      </c>
      <c r="I9" s="16" t="s">
        <v>118</v>
      </c>
      <c r="J9" s="16" t="s">
        <v>116</v>
      </c>
      <c r="K9" s="16" t="s">
        <v>116</v>
      </c>
      <c r="L9" s="19"/>
      <c r="M9" s="16"/>
      <c r="N9" s="16"/>
      <c r="O9" s="16"/>
      <c r="P9" s="24">
        <v>249945.76</v>
      </c>
      <c r="Q9" s="19"/>
    </row>
    <row r="10" spans="1:17" x14ac:dyDescent="0.3">
      <c r="A10" s="1"/>
      <c r="B10" s="1"/>
      <c r="C10" s="1"/>
      <c r="D10" s="1"/>
      <c r="E10" s="1"/>
      <c r="F10" s="9" t="s">
        <v>18</v>
      </c>
      <c r="G10" s="9"/>
      <c r="H10" s="10">
        <f>SUM(H8:H9)</f>
        <v>499945.76</v>
      </c>
      <c r="I10" s="10"/>
      <c r="J10" s="10"/>
      <c r="K10" s="10"/>
      <c r="L10" s="10">
        <f>SUM(L8:L9)</f>
        <v>0</v>
      </c>
      <c r="M10" s="10"/>
      <c r="N10" s="10"/>
      <c r="O10" s="10"/>
      <c r="P10" s="10">
        <f>SUM(P8:P9)</f>
        <v>499945.76</v>
      </c>
      <c r="Q10" s="10">
        <f>SUM(Q8:Q9)</f>
        <v>0</v>
      </c>
    </row>
    <row r="11" spans="1:17" x14ac:dyDescent="0.3">
      <c r="A11" s="1"/>
      <c r="B11" s="1"/>
      <c r="C11" s="1"/>
      <c r="D11" s="1"/>
      <c r="E11" s="1"/>
      <c r="F11" s="6"/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5"/>
      <c r="B12" s="5"/>
      <c r="C12" s="5"/>
      <c r="D12" s="5"/>
      <c r="E12" s="5"/>
      <c r="F12" s="8" t="s">
        <v>19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66"/>
  <sheetViews>
    <sheetView workbookViewId="0">
      <selection activeCell="E4" sqref="E4"/>
    </sheetView>
  </sheetViews>
  <sheetFormatPr defaultRowHeight="14.4" x14ac:dyDescent="0.3"/>
  <cols>
    <col min="1" max="1" width="21.5546875" customWidth="1"/>
    <col min="4" max="4" width="8.88671875" style="11"/>
    <col min="5" max="5" width="47.33203125" customWidth="1"/>
  </cols>
  <sheetData>
    <row r="1" spans="1:10" x14ac:dyDescent="0.3">
      <c r="A1" s="11" t="s">
        <v>102</v>
      </c>
      <c r="B1" t="s">
        <v>2</v>
      </c>
      <c r="C1" t="s">
        <v>2</v>
      </c>
      <c r="D1" s="23" t="s">
        <v>89</v>
      </c>
      <c r="E1" s="11" t="s">
        <v>23</v>
      </c>
      <c r="J1" t="s">
        <v>112</v>
      </c>
    </row>
    <row r="2" spans="1:10" x14ac:dyDescent="0.3">
      <c r="A2" s="11" t="s">
        <v>103</v>
      </c>
      <c r="B2" t="s">
        <v>1</v>
      </c>
      <c r="C2" t="s">
        <v>1</v>
      </c>
      <c r="D2" s="23" t="s">
        <v>90</v>
      </c>
      <c r="E2" s="11" t="s">
        <v>24</v>
      </c>
      <c r="J2" t="s">
        <v>98</v>
      </c>
    </row>
    <row r="3" spans="1:10" x14ac:dyDescent="0.3">
      <c r="A3" s="11" t="s">
        <v>104</v>
      </c>
      <c r="D3" s="23" t="s">
        <v>91</v>
      </c>
      <c r="E3" s="11" t="s">
        <v>25</v>
      </c>
      <c r="J3" t="s">
        <v>110</v>
      </c>
    </row>
    <row r="4" spans="1:10" x14ac:dyDescent="0.3">
      <c r="A4" s="11" t="s">
        <v>105</v>
      </c>
      <c r="D4" s="23" t="s">
        <v>92</v>
      </c>
      <c r="E4" s="11" t="s">
        <v>26</v>
      </c>
      <c r="J4" t="s">
        <v>111</v>
      </c>
    </row>
    <row r="5" spans="1:10" x14ac:dyDescent="0.3">
      <c r="A5" s="11" t="s">
        <v>106</v>
      </c>
      <c r="D5" s="23" t="s">
        <v>93</v>
      </c>
      <c r="E5" s="11" t="s">
        <v>27</v>
      </c>
    </row>
    <row r="6" spans="1:10" x14ac:dyDescent="0.3">
      <c r="A6" s="11" t="s">
        <v>107</v>
      </c>
      <c r="D6" s="22">
        <v>2010</v>
      </c>
      <c r="E6" s="11" t="s">
        <v>28</v>
      </c>
    </row>
    <row r="7" spans="1:10" x14ac:dyDescent="0.3">
      <c r="A7" s="11" t="s">
        <v>108</v>
      </c>
      <c r="D7" s="22">
        <v>2020</v>
      </c>
      <c r="E7" s="11" t="s">
        <v>29</v>
      </c>
    </row>
    <row r="8" spans="1:10" x14ac:dyDescent="0.3">
      <c r="A8" t="s">
        <v>109</v>
      </c>
      <c r="D8" s="22">
        <v>2030</v>
      </c>
      <c r="E8" s="11" t="s">
        <v>30</v>
      </c>
    </row>
    <row r="9" spans="1:10" x14ac:dyDescent="0.3">
      <c r="D9" s="22">
        <v>2060</v>
      </c>
      <c r="E9" s="11" t="s">
        <v>31</v>
      </c>
    </row>
    <row r="10" spans="1:10" x14ac:dyDescent="0.3">
      <c r="D10" s="22">
        <v>2070</v>
      </c>
      <c r="E10" s="11" t="s">
        <v>32</v>
      </c>
    </row>
    <row r="11" spans="1:10" x14ac:dyDescent="0.3">
      <c r="D11" s="22">
        <v>2100</v>
      </c>
      <c r="E11" s="11" t="s">
        <v>33</v>
      </c>
    </row>
    <row r="12" spans="1:10" x14ac:dyDescent="0.3">
      <c r="D12" s="22">
        <v>2200</v>
      </c>
      <c r="E12" s="11" t="s">
        <v>34</v>
      </c>
    </row>
    <row r="13" spans="1:10" x14ac:dyDescent="0.3">
      <c r="D13" s="22">
        <v>2220</v>
      </c>
      <c r="E13" s="11" t="s">
        <v>35</v>
      </c>
    </row>
    <row r="14" spans="1:10" x14ac:dyDescent="0.3">
      <c r="D14" s="22">
        <v>2240</v>
      </c>
      <c r="E14" s="11" t="s">
        <v>36</v>
      </c>
    </row>
    <row r="15" spans="1:10" x14ac:dyDescent="0.3">
      <c r="D15" s="22">
        <v>2250</v>
      </c>
      <c r="E15" s="11" t="s">
        <v>37</v>
      </c>
    </row>
    <row r="16" spans="1:10" x14ac:dyDescent="0.3">
      <c r="D16" s="22">
        <v>2260</v>
      </c>
      <c r="E16" s="11" t="s">
        <v>38</v>
      </c>
    </row>
    <row r="17" spans="4:5" x14ac:dyDescent="0.3">
      <c r="D17" s="22">
        <v>2275</v>
      </c>
      <c r="E17" s="11" t="s">
        <v>39</v>
      </c>
    </row>
    <row r="18" spans="4:5" x14ac:dyDescent="0.3">
      <c r="D18" s="22">
        <v>2600</v>
      </c>
      <c r="E18" s="11" t="s">
        <v>40</v>
      </c>
    </row>
    <row r="19" spans="4:5" x14ac:dyDescent="0.3">
      <c r="D19" s="22">
        <v>2700</v>
      </c>
      <c r="E19" s="11" t="s">
        <v>41</v>
      </c>
    </row>
    <row r="20" spans="4:5" x14ac:dyDescent="0.3">
      <c r="D20" s="22">
        <v>3030</v>
      </c>
      <c r="E20" s="11" t="s">
        <v>42</v>
      </c>
    </row>
    <row r="21" spans="4:5" x14ac:dyDescent="0.3">
      <c r="D21" s="22">
        <v>3050</v>
      </c>
      <c r="E21" s="11" t="s">
        <v>43</v>
      </c>
    </row>
    <row r="22" spans="4:5" x14ac:dyDescent="0.3">
      <c r="D22" s="22">
        <v>3060</v>
      </c>
      <c r="E22" s="11" t="s">
        <v>44</v>
      </c>
    </row>
    <row r="23" spans="4:5" x14ac:dyDescent="0.3">
      <c r="D23" s="22">
        <v>3500</v>
      </c>
      <c r="E23" s="11" t="s">
        <v>45</v>
      </c>
    </row>
    <row r="24" spans="4:5" x14ac:dyDescent="0.3">
      <c r="D24" s="22">
        <v>4000</v>
      </c>
      <c r="E24" s="11" t="s">
        <v>46</v>
      </c>
    </row>
    <row r="25" spans="4:5" x14ac:dyDescent="0.3">
      <c r="D25" s="22">
        <v>4300</v>
      </c>
      <c r="E25" s="11" t="s">
        <v>47</v>
      </c>
    </row>
    <row r="26" spans="4:5" x14ac:dyDescent="0.3">
      <c r="D26" s="22">
        <v>5500</v>
      </c>
      <c r="E26" s="11" t="s">
        <v>48</v>
      </c>
    </row>
    <row r="27" spans="4:5" x14ac:dyDescent="0.3">
      <c r="D27" s="22">
        <v>5800</v>
      </c>
      <c r="E27" s="11" t="s">
        <v>49</v>
      </c>
    </row>
    <row r="28" spans="4:5" x14ac:dyDescent="0.3">
      <c r="D28" s="22">
        <v>6000</v>
      </c>
      <c r="E28" s="11" t="s">
        <v>50</v>
      </c>
    </row>
    <row r="29" spans="4:5" x14ac:dyDescent="0.3">
      <c r="D29" s="22">
        <v>6100</v>
      </c>
      <c r="E29" s="11" t="s">
        <v>51</v>
      </c>
    </row>
    <row r="30" spans="4:5" x14ac:dyDescent="0.3">
      <c r="D30" s="22">
        <v>6200</v>
      </c>
      <c r="E30" s="11" t="s">
        <v>52</v>
      </c>
    </row>
    <row r="31" spans="4:5" x14ac:dyDescent="0.3">
      <c r="D31" s="22">
        <v>6210</v>
      </c>
      <c r="E31" s="11" t="s">
        <v>53</v>
      </c>
    </row>
    <row r="32" spans="4:5" x14ac:dyDescent="0.3">
      <c r="D32" s="22">
        <v>6300</v>
      </c>
      <c r="E32" s="11" t="s">
        <v>54</v>
      </c>
    </row>
    <row r="33" spans="4:5" x14ac:dyDescent="0.3">
      <c r="D33" s="22">
        <v>6700</v>
      </c>
      <c r="E33" s="11" t="s">
        <v>55</v>
      </c>
    </row>
    <row r="34" spans="4:5" x14ac:dyDescent="0.3">
      <c r="D34" s="22">
        <v>6800</v>
      </c>
      <c r="E34" s="11" t="s">
        <v>56</v>
      </c>
    </row>
    <row r="35" spans="4:5" x14ac:dyDescent="0.3">
      <c r="D35" s="22">
        <v>7910</v>
      </c>
      <c r="E35" s="11" t="s">
        <v>57</v>
      </c>
    </row>
    <row r="36" spans="4:5" x14ac:dyDescent="0.3">
      <c r="D36" s="22">
        <v>7940</v>
      </c>
      <c r="E36" s="11" t="s">
        <v>58</v>
      </c>
    </row>
    <row r="37" spans="4:5" x14ac:dyDescent="0.3">
      <c r="D37" s="22">
        <v>7950</v>
      </c>
      <c r="E37" s="11" t="s">
        <v>59</v>
      </c>
    </row>
    <row r="38" spans="4:5" x14ac:dyDescent="0.3">
      <c r="D38" s="22">
        <v>7960</v>
      </c>
      <c r="E38" s="11" t="s">
        <v>60</v>
      </c>
    </row>
    <row r="39" spans="4:5" x14ac:dyDescent="0.3">
      <c r="D39" s="22">
        <v>7970</v>
      </c>
      <c r="E39" s="11" t="s">
        <v>61</v>
      </c>
    </row>
    <row r="40" spans="4:5" x14ac:dyDescent="0.3">
      <c r="D40" s="22">
        <v>7980</v>
      </c>
      <c r="E40" s="11" t="s">
        <v>62</v>
      </c>
    </row>
    <row r="41" spans="4:5" x14ac:dyDescent="0.3">
      <c r="D41" s="22">
        <v>7990</v>
      </c>
      <c r="E41" s="11" t="s">
        <v>63</v>
      </c>
    </row>
    <row r="42" spans="4:5" x14ac:dyDescent="0.3">
      <c r="D42" s="22">
        <v>8030</v>
      </c>
      <c r="E42" s="11" t="s">
        <v>64</v>
      </c>
    </row>
    <row r="43" spans="4:5" x14ac:dyDescent="0.3">
      <c r="D43" s="22">
        <v>8040</v>
      </c>
      <c r="E43" s="11" t="s">
        <v>65</v>
      </c>
    </row>
    <row r="44" spans="4:5" x14ac:dyDescent="0.3">
      <c r="D44" s="22">
        <v>8060</v>
      </c>
      <c r="E44" s="11" t="s">
        <v>66</v>
      </c>
    </row>
    <row r="45" spans="4:5" x14ac:dyDescent="0.3">
      <c r="D45" s="22">
        <v>8090</v>
      </c>
      <c r="E45" s="11" t="s">
        <v>67</v>
      </c>
    </row>
    <row r="46" spans="4:5" x14ac:dyDescent="0.3">
      <c r="D46" s="22">
        <v>8150</v>
      </c>
      <c r="E46" s="11" t="s">
        <v>68</v>
      </c>
    </row>
    <row r="47" spans="4:5" x14ac:dyDescent="0.3">
      <c r="D47" s="22">
        <v>8200</v>
      </c>
      <c r="E47" s="11" t="s">
        <v>69</v>
      </c>
    </row>
    <row r="48" spans="4:5" x14ac:dyDescent="0.3">
      <c r="D48" s="22">
        <v>8215</v>
      </c>
      <c r="E48" s="11" t="s">
        <v>70</v>
      </c>
    </row>
    <row r="49" spans="4:5" x14ac:dyDescent="0.3">
      <c r="D49" s="22">
        <v>8220</v>
      </c>
      <c r="E49" s="11" t="s">
        <v>71</v>
      </c>
    </row>
    <row r="50" spans="4:5" x14ac:dyDescent="0.3">
      <c r="D50" s="22">
        <v>8225</v>
      </c>
      <c r="E50" s="11" t="s">
        <v>72</v>
      </c>
    </row>
    <row r="51" spans="4:5" x14ac:dyDescent="0.3">
      <c r="D51" s="22">
        <v>8230</v>
      </c>
      <c r="E51" s="11" t="s">
        <v>73</v>
      </c>
    </row>
    <row r="52" spans="4:5" x14ac:dyDescent="0.3">
      <c r="D52" s="22">
        <v>8240</v>
      </c>
      <c r="E52" s="11" t="s">
        <v>74</v>
      </c>
    </row>
    <row r="53" spans="4:5" x14ac:dyDescent="0.3">
      <c r="D53" s="22">
        <v>8250</v>
      </c>
      <c r="E53" s="11" t="s">
        <v>75</v>
      </c>
    </row>
    <row r="54" spans="4:5" x14ac:dyDescent="0.3">
      <c r="D54" s="22">
        <v>8260</v>
      </c>
      <c r="E54" s="11" t="s">
        <v>76</v>
      </c>
    </row>
    <row r="55" spans="4:5" x14ac:dyDescent="0.3">
      <c r="D55" s="22">
        <v>8265</v>
      </c>
      <c r="E55" s="11" t="s">
        <v>77</v>
      </c>
    </row>
    <row r="56" spans="4:5" x14ac:dyDescent="0.3">
      <c r="D56" s="22">
        <v>8270</v>
      </c>
      <c r="E56" s="11" t="s">
        <v>78</v>
      </c>
    </row>
    <row r="57" spans="4:5" x14ac:dyDescent="0.3">
      <c r="D57" s="22">
        <v>8280</v>
      </c>
      <c r="E57" s="11" t="s">
        <v>79</v>
      </c>
    </row>
    <row r="58" spans="4:5" x14ac:dyDescent="0.3">
      <c r="D58" s="22">
        <v>8290</v>
      </c>
      <c r="E58" s="11" t="s">
        <v>80</v>
      </c>
    </row>
    <row r="59" spans="4:5" x14ac:dyDescent="0.3">
      <c r="D59" s="22">
        <v>8291</v>
      </c>
      <c r="E59" s="11" t="s">
        <v>81</v>
      </c>
    </row>
    <row r="60" spans="4:5" x14ac:dyDescent="0.3">
      <c r="D60" s="22">
        <v>8292</v>
      </c>
      <c r="E60" s="11" t="s">
        <v>82</v>
      </c>
    </row>
    <row r="61" spans="4:5" x14ac:dyDescent="0.3">
      <c r="D61" s="22">
        <v>8293</v>
      </c>
      <c r="E61" s="11" t="s">
        <v>83</v>
      </c>
    </row>
    <row r="62" spans="4:5" x14ac:dyDescent="0.3">
      <c r="D62" s="22">
        <v>8294</v>
      </c>
      <c r="E62" s="11" t="s">
        <v>84</v>
      </c>
    </row>
    <row r="63" spans="4:5" x14ac:dyDescent="0.3">
      <c r="D63" s="22">
        <v>8295</v>
      </c>
      <c r="E63" s="11" t="s">
        <v>85</v>
      </c>
    </row>
    <row r="64" spans="4:5" x14ac:dyDescent="0.3">
      <c r="D64" s="22">
        <v>8296</v>
      </c>
      <c r="E64" s="11" t="s">
        <v>86</v>
      </c>
    </row>
    <row r="65" spans="4:5" x14ac:dyDescent="0.3">
      <c r="D65" s="22">
        <v>8297</v>
      </c>
      <c r="E65" s="11" t="s">
        <v>87</v>
      </c>
    </row>
    <row r="66" spans="4:5" x14ac:dyDescent="0.3">
      <c r="D66" s="22">
        <v>8298</v>
      </c>
      <c r="E66" s="11" t="s">
        <v>88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B0535-FF77-4397-B985-24B6D12B16A8}"/>
</file>

<file path=customXml/itemProps2.xml><?xml version="1.0" encoding="utf-8"?>
<ds:datastoreItem xmlns:ds="http://schemas.openxmlformats.org/officeDocument/2006/customXml" ds:itemID="{E5915406-C4AF-42B9-82BC-7CD8DD002F38}"/>
</file>

<file path=customXml/itemProps3.xml><?xml version="1.0" encoding="utf-8"?>
<ds:datastoreItem xmlns:ds="http://schemas.openxmlformats.org/officeDocument/2006/customXml" ds:itemID="{70F5B489-CE71-437B-BE9C-2CA1B6E12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Sestava_207_ZKK_anonym</vt:lpstr>
      <vt:lpstr>pracovni</vt:lpstr>
      <vt:lpstr>minimis</vt:lpstr>
      <vt:lpstr>PM</vt:lpstr>
      <vt:lpstr>Soulad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 30. zasedání Rady Karlovarského kraje, které se uskutečnilo dne 21.06.2021 (k bodu č. 16)</dc:title>
  <dc:creator>Lapešová Jitka</dc:creator>
  <cp:lastModifiedBy>Palusková Petra</cp:lastModifiedBy>
  <cp:lastPrinted>2021-06-10T05:50:36Z</cp:lastPrinted>
  <dcterms:created xsi:type="dcterms:W3CDTF">2019-01-30T07:34:05Z</dcterms:created>
  <dcterms:modified xsi:type="dcterms:W3CDTF">2021-06-22T05:49:42Z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