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0\200914_eZastupitelstvo_24\24_prilohy_zast_200914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1" i="1" l="1"/>
  <c r="P11" i="1"/>
</calcChain>
</file>

<file path=xl/sharedStrings.xml><?xml version="1.0" encoding="utf-8"?>
<sst xmlns="http://schemas.openxmlformats.org/spreadsheetml/2006/main" count="44" uniqueCount="40">
  <si>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</si>
  <si>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</si>
  <si>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</si>
  <si>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</si>
  <si>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</si>
  <si>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</si>
  <si>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</si>
  <si>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</si>
  <si>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</si>
  <si>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</si>
  <si>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</si>
  <si>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</si>
  <si>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</si>
  <si>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</si>
  <si>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</si>
  <si>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</si>
  <si>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</si>
  <si>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</si>
  <si>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</si>
  <si>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</si>
  <si>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</si>
  <si>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</si>
  <si>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Podpora sportovní infrastruktury profesionálního sportu</t>
  </si>
  <si>
    <t>KUKVX0088GHT</t>
  </si>
  <si>
    <t>1</t>
  </si>
  <si>
    <t>HC Energie Karlovy Vary s.r.o.</t>
  </si>
  <si>
    <t>02466996</t>
  </si>
  <si>
    <t>Karlovy Vary</t>
  </si>
  <si>
    <t>HC Energie - infrastruktura</t>
  </si>
  <si>
    <t>KUKVX008ACCK</t>
  </si>
  <si>
    <t>2</t>
  </si>
  <si>
    <t>HC Baník Sokolov spol. s r.o.</t>
  </si>
  <si>
    <t>26372126</t>
  </si>
  <si>
    <t>Sokolov</t>
  </si>
  <si>
    <t>Činnost "A" mužstva 2020 -  infrastruktura</t>
  </si>
  <si>
    <t>KUKVX0089TDH</t>
  </si>
  <si>
    <t>3</t>
  </si>
  <si>
    <t>VK Karlovarsko 2014 s.r.o.</t>
  </si>
  <si>
    <t>02950634</t>
  </si>
  <si>
    <t>Podpora infrastruktury profesionálního týmu volejbalu.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</si>
</sst>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workbookViewId="0">
      <selection activeCell="H23" sqref="H23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15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22</v>
      </c>
    </row>
    <row r="4" spans="1:17" s="1" customFormat="1" x14ac:dyDescent="0.25">
      <c r="A4" s="29" t="s">
        <v>16</v>
      </c>
      <c r="B4" s="30"/>
      <c r="C4" s="7">
        <v>4500000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5" t="s">
        <v>1</v>
      </c>
      <c r="B6" s="25" t="s">
        <v>2</v>
      </c>
      <c r="C6" s="25" t="s">
        <v>3</v>
      </c>
      <c r="D6" s="25" t="s">
        <v>4</v>
      </c>
      <c r="E6" s="25" t="s">
        <v>5</v>
      </c>
      <c r="F6" s="27" t="s">
        <v>6</v>
      </c>
      <c r="G6" s="21" t="s">
        <v>18</v>
      </c>
      <c r="H6" s="25" t="s">
        <v>7</v>
      </c>
      <c r="I6" s="31" t="s">
        <v>8</v>
      </c>
      <c r="J6" s="32"/>
      <c r="K6" s="33"/>
      <c r="L6" s="25" t="s">
        <v>9</v>
      </c>
      <c r="M6" s="31" t="s">
        <v>21</v>
      </c>
      <c r="N6" s="32"/>
      <c r="O6" s="33"/>
      <c r="P6" s="25" t="s">
        <v>10</v>
      </c>
      <c r="Q6" s="25" t="s">
        <v>17</v>
      </c>
    </row>
    <row r="7" spans="1:17" s="1" customFormat="1" ht="28.5" x14ac:dyDescent="0.25">
      <c r="A7" s="26"/>
      <c r="B7" s="26"/>
      <c r="C7" s="26"/>
      <c r="D7" s="26"/>
      <c r="E7" s="26"/>
      <c r="F7" s="28"/>
      <c r="G7" s="16" t="s">
        <v>19</v>
      </c>
      <c r="H7" s="26"/>
      <c r="I7" s="4" t="s">
        <v>11</v>
      </c>
      <c r="J7" s="4" t="s">
        <v>12</v>
      </c>
      <c r="K7" s="4" t="s">
        <v>13</v>
      </c>
      <c r="L7" s="26"/>
      <c r="M7" s="4" t="s">
        <v>11</v>
      </c>
      <c r="N7" s="4" t="s">
        <v>12</v>
      </c>
      <c r="O7" s="4" t="s">
        <v>13</v>
      </c>
      <c r="P7" s="26"/>
      <c r="Q7" s="26"/>
    </row>
    <row r="8" spans="1:17" s="14" customFormat="1" ht="12.75" x14ac:dyDescent="0.25">
      <c r="A8" s="11" t="s">
        <v>23</v>
      </c>
      <c r="B8" s="15" t="s">
        <v>24</v>
      </c>
      <c r="C8" s="12" t="s">
        <v>25</v>
      </c>
      <c r="D8" s="12" t="s">
        <v>26</v>
      </c>
      <c r="E8" s="12" t="s">
        <v>27</v>
      </c>
      <c r="F8" s="12" t="s">
        <v>28</v>
      </c>
      <c r="G8" s="17">
        <v>4000000</v>
      </c>
      <c r="H8" s="23"/>
      <c r="I8" s="22"/>
      <c r="J8" s="22"/>
      <c r="K8" s="22"/>
      <c r="L8" s="23"/>
      <c r="M8" s="22"/>
      <c r="N8" s="22"/>
      <c r="O8" s="22"/>
      <c r="P8" s="13">
        <v>2921699</v>
      </c>
      <c r="Q8" s="13">
        <v>2921699</v>
      </c>
    </row>
    <row r="9" spans="1:17" s="14" customFormat="1" ht="25.5" x14ac:dyDescent="0.25">
      <c r="A9" s="11" t="s">
        <v>29</v>
      </c>
      <c r="B9" s="15" t="s">
        <v>30</v>
      </c>
      <c r="C9" s="12" t="s">
        <v>31</v>
      </c>
      <c r="D9" s="12" t="s">
        <v>32</v>
      </c>
      <c r="E9" s="12" t="s">
        <v>33</v>
      </c>
      <c r="F9" s="12" t="s">
        <v>34</v>
      </c>
      <c r="G9" s="17">
        <v>1460800</v>
      </c>
      <c r="H9" s="23"/>
      <c r="I9" s="22"/>
      <c r="J9" s="22"/>
      <c r="K9" s="22"/>
      <c r="L9" s="23"/>
      <c r="M9" s="22"/>
      <c r="N9" s="22"/>
      <c r="O9" s="22"/>
      <c r="P9" s="13">
        <v>1067004</v>
      </c>
      <c r="Q9" s="13">
        <v>1067004</v>
      </c>
    </row>
    <row r="10" spans="1:17" s="14" customFormat="1" ht="25.5" x14ac:dyDescent="0.25">
      <c r="A10" s="11" t="s">
        <v>35</v>
      </c>
      <c r="B10" s="15" t="s">
        <v>36</v>
      </c>
      <c r="C10" s="12" t="s">
        <v>37</v>
      </c>
      <c r="D10" s="12" t="s">
        <v>38</v>
      </c>
      <c r="E10" s="12" t="s">
        <v>27</v>
      </c>
      <c r="F10" s="12" t="s">
        <v>39</v>
      </c>
      <c r="G10" s="17">
        <v>700000</v>
      </c>
      <c r="H10" s="23"/>
      <c r="I10" s="22"/>
      <c r="J10" s="22"/>
      <c r="K10" s="22"/>
      <c r="L10" s="23"/>
      <c r="M10" s="22"/>
      <c r="N10" s="22"/>
      <c r="O10" s="22"/>
      <c r="P10" s="13">
        <v>511297</v>
      </c>
      <c r="Q10" s="13">
        <v>511297</v>
      </c>
    </row>
    <row r="11" spans="1:17" s="1" customFormat="1" x14ac:dyDescent="0.25">
      <c r="F11" s="9" t="s">
        <v>14</v>
      </c>
      <c r="G11" s="9"/>
      <c r="H11" s="24"/>
      <c r="I11" s="24"/>
      <c r="J11" s="24"/>
      <c r="K11" s="24"/>
      <c r="L11" s="24"/>
      <c r="M11" s="24"/>
      <c r="N11" s="24"/>
      <c r="O11" s="24"/>
      <c r="P11" s="8">
        <f>SUM(P$4:P10)</f>
        <v>4500000</v>
      </c>
      <c r="Q11" s="8">
        <f>SUM(Q$4:Q10)</f>
        <v>4500000</v>
      </c>
    </row>
    <row r="12" spans="1:17" s="1" customFormat="1" x14ac:dyDescent="0.25">
      <c r="F12" s="18"/>
      <c r="G12" s="18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7" s="3" customFormat="1" ht="15" customHeight="1" x14ac:dyDescent="0.2">
      <c r="A13" s="6"/>
      <c r="B13" s="6"/>
      <c r="C13" s="6"/>
      <c r="D13" s="6"/>
      <c r="E13" s="6"/>
      <c r="F13" s="20" t="s">
        <v>20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3" customFormat="1" ht="1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6" spans="1:17" ht="15" customHeight="1" x14ac:dyDescent="0.25"/>
    <row r="17" ht="15" customHeight="1" x14ac:dyDescent="0.25"/>
    <row r="18" ht="15" customHeight="1" x14ac:dyDescent="0.25"/>
    <row r="19" ht="15" customHeight="1" x14ac:dyDescent="0.25"/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3FF898-22FC-478F-9B84-FBB29F7AF080}"/>
</file>

<file path=customXml/itemProps2.xml><?xml version="1.0" encoding="utf-8"?>
<ds:datastoreItem xmlns:ds="http://schemas.openxmlformats.org/officeDocument/2006/customXml" ds:itemID="{FE55432F-809C-4DA7-AE52-960F27774714}"/>
</file>

<file path=customXml/itemProps3.xml><?xml version="1.0" encoding="utf-8"?>
<ds:datastoreItem xmlns:ds="http://schemas.openxmlformats.org/officeDocument/2006/customXml" ds:itemID="{1023E06C-0219-405D-87F3-F6D3EED30E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102) k usnesení z 24. jednání Zastupitelstva Karlovarského kraje, které se uskutečnilo dne 14.9.2020</dc:title>
  <dc:creator>Fučíková Martina</dc:creator>
  <cp:lastModifiedBy>Burešová Lenka</cp:lastModifiedBy>
  <dcterms:created xsi:type="dcterms:W3CDTF">2018-08-09T09:55:29Z</dcterms:created>
  <dcterms:modified xsi:type="dcterms:W3CDTF">2020-09-15T07:59:58Z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