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koms01\Odbor vnitrnich zalezitosti\ZASTUPITELSTVO\ZASTUPITELSTVA KRAJE - usneseni, zapisy, programy\rok 2020\200615_eZastupitelstvo_23\23_prilohy_zast_20015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7" i="1" l="1"/>
  <c r="L27" i="1"/>
  <c r="P27" i="1" l="1"/>
  <c r="H27" i="1"/>
</calcChain>
</file>

<file path=xl/sharedStrings.xml><?xml version="1.0" encoding="utf-8"?>
<sst xmlns="http://schemas.openxmlformats.org/spreadsheetml/2006/main" count="138" uniqueCount="134">
  <si>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</si>
  <si>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</si>
  <si>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</si>
  <si>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</si>
  <si>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</si>
  <si>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</si>
  <si>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</si>
  <si>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</si>
  <si>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</si>
  <si>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</si>
  <si>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</si>
  <si>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</si>
  <si>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</si>
  <si>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</si>
  <si>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</si>
  <si>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</si>
  <si>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</si>
  <si>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</si>
  <si>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</si>
  <si>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</si>
  <si>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</si>
  <si>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rozvoje cyklistické infrastruktury v Karlovarském kraji</t>
  </si>
  <si>
    <t>KUKVX0088O42</t>
  </si>
  <si>
    <t>1</t>
  </si>
  <si>
    <t>Město Hroznětín</t>
  </si>
  <si>
    <t>00254592</t>
  </si>
  <si>
    <t>Hroznětín</t>
  </si>
  <si>
    <t>Cyklostezka Hroznětín - Velký Rybník 1.etapa</t>
  </si>
  <si>
    <t>KUKVX0088LU1</t>
  </si>
  <si>
    <t>2</t>
  </si>
  <si>
    <t>Město Bečov nad Teplou</t>
  </si>
  <si>
    <t>00254410</t>
  </si>
  <si>
    <t>Bečov nad Teplou</t>
  </si>
  <si>
    <t>CYKLOSTEZKA TEPLÁ - BEČOV NAD TEPLOU - 2020, úsek Lávka do Beč. botanické zahrady…</t>
  </si>
  <si>
    <t>KUKVX0088T9E</t>
  </si>
  <si>
    <t>3</t>
  </si>
  <si>
    <t>Město Skalná</t>
  </si>
  <si>
    <t>00254231</t>
  </si>
  <si>
    <t>Skalná</t>
  </si>
  <si>
    <t>Osvětlení cyklotrasy Skalná - Starý Rybník</t>
  </si>
  <si>
    <t>KUKVX00890VM</t>
  </si>
  <si>
    <t>4</t>
  </si>
  <si>
    <t>Obec Dolní Žandov</t>
  </si>
  <si>
    <t>00253910</t>
  </si>
  <si>
    <t>Dolní Žandov</t>
  </si>
  <si>
    <t>Odpočinková místa podél cyklotras Dolní Žandov</t>
  </si>
  <si>
    <t>KUKVX0088Z98</t>
  </si>
  <si>
    <t>5</t>
  </si>
  <si>
    <t>Město Plesná</t>
  </si>
  <si>
    <t>00254169</t>
  </si>
  <si>
    <t>Plesná</t>
  </si>
  <si>
    <t>Plesná,společná stezka pro pěší a cyklisty odbočka k Pile- Plesná</t>
  </si>
  <si>
    <t>KUKVX0088L12</t>
  </si>
  <si>
    <t>6</t>
  </si>
  <si>
    <t>Město Cheb</t>
  </si>
  <si>
    <t>00253979</t>
  </si>
  <si>
    <t>Cheb</t>
  </si>
  <si>
    <t>Cyklostezka Háje u Chebu - Podhrad II.</t>
  </si>
  <si>
    <t>KUKVX0089MI5</t>
  </si>
  <si>
    <t>7</t>
  </si>
  <si>
    <t>Město Loket</t>
  </si>
  <si>
    <t>00259489</t>
  </si>
  <si>
    <t>Loket</t>
  </si>
  <si>
    <t>Opravy a údržba cyklotras č. 6, č. 2016, č. 2017, č. 2022, č. 2228 a spojka na č. 6 pro rok 2020</t>
  </si>
  <si>
    <t>KUKVX0089CSP</t>
  </si>
  <si>
    <t>9</t>
  </si>
  <si>
    <t>Obec Vojkovice</t>
  </si>
  <si>
    <t>00255157</t>
  </si>
  <si>
    <t>Vojkovice</t>
  </si>
  <si>
    <t>Cyklostezka Ohře, Jakubov - Stráž nad Ohří, pokládka nového povrchu</t>
  </si>
  <si>
    <t>KUKVX0089CKT</t>
  </si>
  <si>
    <t>10</t>
  </si>
  <si>
    <t>Město Luby</t>
  </si>
  <si>
    <t>00254053</t>
  </si>
  <si>
    <t>Luby</t>
  </si>
  <si>
    <t>Cyklodoprava na území svazku obcí Kamenné vrchy - U8d - Lesní stezka Meran.</t>
  </si>
  <si>
    <t>KUKVX0089YXQ</t>
  </si>
  <si>
    <t>11</t>
  </si>
  <si>
    <t>Obec Kyselka</t>
  </si>
  <si>
    <t>00254762</t>
  </si>
  <si>
    <t>Kyselka</t>
  </si>
  <si>
    <t>Cyklostezka Ohře - Kyselka, část Radošov - Ostrov - projektové dokumentaci pro povolení stavby</t>
  </si>
  <si>
    <t>KUKVX0088NAF</t>
  </si>
  <si>
    <t>12</t>
  </si>
  <si>
    <t>Obec Drmoul</t>
  </si>
  <si>
    <t>00253928</t>
  </si>
  <si>
    <t>Drmoul</t>
  </si>
  <si>
    <t>Cyklostezka Drmoul - Mariánské Lázně - I. etapa</t>
  </si>
  <si>
    <t>KUKVX0089OCL</t>
  </si>
  <si>
    <t>13</t>
  </si>
  <si>
    <t>Obec Dalovice</t>
  </si>
  <si>
    <t>00573213</t>
  </si>
  <si>
    <t>Dalovice</t>
  </si>
  <si>
    <t>PD - Cyklostezka u Vitického potaka, Dalovice</t>
  </si>
  <si>
    <t>KUKVX008AD4H</t>
  </si>
  <si>
    <t>15</t>
  </si>
  <si>
    <t>Obec Pernink</t>
  </si>
  <si>
    <t>00254878</t>
  </si>
  <si>
    <t>Pernink</t>
  </si>
  <si>
    <t>Vyhledávací studie cyklostezky Pernink - Pstruží</t>
  </si>
  <si>
    <t>KUKVX008ADPK</t>
  </si>
  <si>
    <t>16</t>
  </si>
  <si>
    <t>Obec Šabina</t>
  </si>
  <si>
    <t>00573159</t>
  </si>
  <si>
    <t>Šabina</t>
  </si>
  <si>
    <t>Oprava MK - cyklotrasa "Za lávkou" - napojení na páteřní cyklostezku (KV - Cheb)</t>
  </si>
  <si>
    <t>KUKVX008AE4A</t>
  </si>
  <si>
    <t>17</t>
  </si>
  <si>
    <t>Obec Merklín</t>
  </si>
  <si>
    <t>00254789</t>
  </si>
  <si>
    <t>Merklín</t>
  </si>
  <si>
    <t>Cyklostezka Pstruží Merklín - projektová dokumentace</t>
  </si>
  <si>
    <t>KUKVX008AHWT</t>
  </si>
  <si>
    <t>18</t>
  </si>
  <si>
    <t>Město Toužim</t>
  </si>
  <si>
    <t>00255076</t>
  </si>
  <si>
    <t>Toužim</t>
  </si>
  <si>
    <t>Cyklistický mobiliář na Podzámecké stezce</t>
  </si>
  <si>
    <t>KUKVX0089DDL</t>
  </si>
  <si>
    <t>8</t>
  </si>
  <si>
    <t>Správa lázeňských parků, příspěvková organizace</t>
  </si>
  <si>
    <t>00871982</t>
  </si>
  <si>
    <t>Karlovy Vary</t>
  </si>
  <si>
    <t>Pravidelná údržba cyklostezek na území Statutárního města Karlovy Vary - 2020</t>
  </si>
  <si>
    <t>KUKVX008ABEH</t>
  </si>
  <si>
    <t>14</t>
  </si>
  <si>
    <t>Svazek obcí Slavkovský les</t>
  </si>
  <si>
    <t>Teplá</t>
  </si>
  <si>
    <t>Doplnění a obnova cyklistického mobiliáře na území SOSL</t>
  </si>
  <si>
    <t>Navrhované prostředky - odbor (Kč)</t>
  </si>
  <si>
    <t>KUKVX008AJ3G</t>
  </si>
  <si>
    <t>19</t>
  </si>
  <si>
    <t>MAS Kraj živých vod, z.s.</t>
  </si>
  <si>
    <t>Cyklistický mobiliář v kraji živých 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</si>
</sst>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horizontal="right"/>
    </xf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E1" workbookViewId="0">
      <selection activeCell="S21" sqref="S21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24" s="1" customFormat="1" x14ac:dyDescent="0.25">
      <c r="A1" s="5" t="s">
        <v>14</v>
      </c>
    </row>
    <row r="2" spans="1:24" s="1" customFormat="1" x14ac:dyDescent="0.25"/>
    <row r="3" spans="1:24" s="1" customFormat="1" x14ac:dyDescent="0.25">
      <c r="A3" s="5" t="s">
        <v>0</v>
      </c>
      <c r="B3" s="5"/>
      <c r="C3" s="10" t="s">
        <v>21</v>
      </c>
    </row>
    <row r="4" spans="1:24" s="1" customFormat="1" x14ac:dyDescent="0.25">
      <c r="A4" s="45" t="s">
        <v>15</v>
      </c>
      <c r="B4" s="46"/>
      <c r="C4" s="7">
        <v>3800000</v>
      </c>
    </row>
    <row r="5" spans="1:24" s="1" customFormat="1" x14ac:dyDescent="0.25">
      <c r="A5" s="5"/>
      <c r="B5" s="5"/>
      <c r="C5" s="2"/>
    </row>
    <row r="6" spans="1:24" s="1" customFormat="1" ht="15" customHeight="1" x14ac:dyDescent="0.25">
      <c r="A6" s="38" t="s">
        <v>1</v>
      </c>
      <c r="B6" s="38" t="s">
        <v>2</v>
      </c>
      <c r="C6" s="38" t="s">
        <v>3</v>
      </c>
      <c r="D6" s="38" t="s">
        <v>4</v>
      </c>
      <c r="E6" s="38" t="s">
        <v>5</v>
      </c>
      <c r="F6" s="43" t="s">
        <v>6</v>
      </c>
      <c r="G6" s="21" t="s">
        <v>17</v>
      </c>
      <c r="H6" s="38" t="s">
        <v>129</v>
      </c>
      <c r="I6" s="40" t="s">
        <v>7</v>
      </c>
      <c r="J6" s="41"/>
      <c r="K6" s="42"/>
      <c r="L6" s="38" t="s">
        <v>8</v>
      </c>
      <c r="M6" s="40" t="s">
        <v>20</v>
      </c>
      <c r="N6" s="41"/>
      <c r="O6" s="42"/>
      <c r="P6" s="38" t="s">
        <v>9</v>
      </c>
      <c r="Q6" s="38" t="s">
        <v>16</v>
      </c>
    </row>
    <row r="7" spans="1:24" s="1" customFormat="1" ht="28.5" x14ac:dyDescent="0.25">
      <c r="A7" s="39"/>
      <c r="B7" s="39"/>
      <c r="C7" s="39"/>
      <c r="D7" s="39"/>
      <c r="E7" s="39"/>
      <c r="F7" s="44"/>
      <c r="G7" s="16" t="s">
        <v>18</v>
      </c>
      <c r="H7" s="39"/>
      <c r="I7" s="4" t="s">
        <v>10</v>
      </c>
      <c r="J7" s="4" t="s">
        <v>11</v>
      </c>
      <c r="K7" s="4" t="s">
        <v>12</v>
      </c>
      <c r="L7" s="39"/>
      <c r="M7" s="4" t="s">
        <v>10</v>
      </c>
      <c r="N7" s="4" t="s">
        <v>11</v>
      </c>
      <c r="O7" s="4" t="s">
        <v>12</v>
      </c>
      <c r="P7" s="39"/>
      <c r="Q7" s="39"/>
    </row>
    <row r="8" spans="1:24" s="14" customFormat="1" ht="25.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1000000</v>
      </c>
      <c r="H8" s="13">
        <v>510000</v>
      </c>
      <c r="I8" s="11"/>
      <c r="J8" s="11"/>
      <c r="K8" s="11"/>
      <c r="L8" s="13">
        <v>510000</v>
      </c>
      <c r="M8" s="11"/>
      <c r="N8" s="11"/>
      <c r="O8" s="11"/>
      <c r="P8" s="13">
        <v>510000</v>
      </c>
      <c r="Q8" s="13">
        <v>510000</v>
      </c>
    </row>
    <row r="9" spans="1:24" s="14" customFormat="1" ht="51" x14ac:dyDescent="0.25">
      <c r="A9" s="11" t="s">
        <v>28</v>
      </c>
      <c r="B9" s="15" t="s">
        <v>29</v>
      </c>
      <c r="C9" s="12" t="s">
        <v>30</v>
      </c>
      <c r="D9" s="12" t="s">
        <v>31</v>
      </c>
      <c r="E9" s="12" t="s">
        <v>32</v>
      </c>
      <c r="F9" s="12" t="s">
        <v>33</v>
      </c>
      <c r="G9" s="17">
        <v>200000</v>
      </c>
      <c r="H9" s="13">
        <v>102000</v>
      </c>
      <c r="I9" s="11"/>
      <c r="J9" s="11"/>
      <c r="K9" s="11"/>
      <c r="L9" s="13">
        <v>102000</v>
      </c>
      <c r="M9" s="11"/>
      <c r="N9" s="11"/>
      <c r="O9" s="11"/>
      <c r="P9" s="13">
        <v>102000</v>
      </c>
      <c r="Q9" s="13">
        <v>102000</v>
      </c>
    </row>
    <row r="10" spans="1:24" s="14" customFormat="1" ht="25.5" x14ac:dyDescent="0.25">
      <c r="A10" s="11" t="s">
        <v>34</v>
      </c>
      <c r="B10" s="15" t="s">
        <v>35</v>
      </c>
      <c r="C10" s="12" t="s">
        <v>36</v>
      </c>
      <c r="D10" s="12" t="s">
        <v>37</v>
      </c>
      <c r="E10" s="12" t="s">
        <v>38</v>
      </c>
      <c r="F10" s="12" t="s">
        <v>39</v>
      </c>
      <c r="G10" s="17">
        <v>73000</v>
      </c>
      <c r="H10" s="13">
        <v>37000</v>
      </c>
      <c r="I10" s="11"/>
      <c r="J10" s="11"/>
      <c r="K10" s="11"/>
      <c r="L10" s="13">
        <v>37000</v>
      </c>
      <c r="M10" s="11"/>
      <c r="N10" s="11"/>
      <c r="O10" s="11"/>
      <c r="P10" s="13">
        <v>37000</v>
      </c>
      <c r="Q10" s="13">
        <v>37000</v>
      </c>
    </row>
    <row r="11" spans="1:24" s="14" customFormat="1" ht="25.5" x14ac:dyDescent="0.25">
      <c r="A11" s="11" t="s">
        <v>40</v>
      </c>
      <c r="B11" s="15" t="s">
        <v>41</v>
      </c>
      <c r="C11" s="12" t="s">
        <v>42</v>
      </c>
      <c r="D11" s="12" t="s">
        <v>43</v>
      </c>
      <c r="E11" s="12" t="s">
        <v>44</v>
      </c>
      <c r="F11" s="12" t="s">
        <v>45</v>
      </c>
      <c r="G11" s="17">
        <v>52500</v>
      </c>
      <c r="H11" s="13">
        <v>26000</v>
      </c>
      <c r="I11" s="11"/>
      <c r="J11" s="11"/>
      <c r="K11" s="11"/>
      <c r="L11" s="13">
        <v>26000</v>
      </c>
      <c r="M11" s="11"/>
      <c r="N11" s="11"/>
      <c r="O11" s="11"/>
      <c r="P11" s="13">
        <v>26000</v>
      </c>
      <c r="Q11" s="13">
        <v>26000</v>
      </c>
    </row>
    <row r="12" spans="1:24" s="14" customFormat="1" ht="38.25" x14ac:dyDescent="0.25">
      <c r="A12" s="11" t="s">
        <v>46</v>
      </c>
      <c r="B12" s="15" t="s">
        <v>47</v>
      </c>
      <c r="C12" s="12" t="s">
        <v>48</v>
      </c>
      <c r="D12" s="12" t="s">
        <v>49</v>
      </c>
      <c r="E12" s="12" t="s">
        <v>50</v>
      </c>
      <c r="F12" s="12" t="s">
        <v>51</v>
      </c>
      <c r="G12" s="17">
        <v>1000000</v>
      </c>
      <c r="H12" s="13">
        <v>510000</v>
      </c>
      <c r="I12" s="11"/>
      <c r="J12" s="11"/>
      <c r="K12" s="11"/>
      <c r="L12" s="13">
        <v>510000</v>
      </c>
      <c r="M12" s="11"/>
      <c r="N12" s="11"/>
      <c r="O12" s="11"/>
      <c r="P12" s="13">
        <v>510000</v>
      </c>
      <c r="Q12" s="13">
        <v>510000</v>
      </c>
    </row>
    <row r="13" spans="1:24" s="14" customFormat="1" ht="25.5" x14ac:dyDescent="0.25">
      <c r="A13" s="11" t="s">
        <v>52</v>
      </c>
      <c r="B13" s="15" t="s">
        <v>53</v>
      </c>
      <c r="C13" s="12" t="s">
        <v>54</v>
      </c>
      <c r="D13" s="12" t="s">
        <v>55</v>
      </c>
      <c r="E13" s="12" t="s">
        <v>56</v>
      </c>
      <c r="F13" s="12" t="s">
        <v>57</v>
      </c>
      <c r="G13" s="17">
        <v>1000000</v>
      </c>
      <c r="H13" s="13">
        <v>510000</v>
      </c>
      <c r="I13" s="11"/>
      <c r="J13" s="11"/>
      <c r="K13" s="11"/>
      <c r="L13" s="13">
        <v>510000</v>
      </c>
      <c r="M13" s="11"/>
      <c r="N13" s="11"/>
      <c r="O13" s="11"/>
      <c r="P13" s="13">
        <v>510000</v>
      </c>
      <c r="Q13" s="13">
        <v>510000</v>
      </c>
    </row>
    <row r="14" spans="1:24" s="14" customFormat="1" ht="38.25" x14ac:dyDescent="0.25">
      <c r="A14" s="11" t="s">
        <v>58</v>
      </c>
      <c r="B14" s="15" t="s">
        <v>59</v>
      </c>
      <c r="C14" s="12" t="s">
        <v>60</v>
      </c>
      <c r="D14" s="12" t="s">
        <v>61</v>
      </c>
      <c r="E14" s="12" t="s">
        <v>62</v>
      </c>
      <c r="F14" s="12" t="s">
        <v>63</v>
      </c>
      <c r="G14" s="17">
        <v>199500</v>
      </c>
      <c r="H14" s="13">
        <v>101000</v>
      </c>
      <c r="I14" s="11"/>
      <c r="J14" s="11"/>
      <c r="K14" s="11"/>
      <c r="L14" s="13">
        <v>101000</v>
      </c>
      <c r="M14" s="11"/>
      <c r="N14" s="11"/>
      <c r="O14" s="11"/>
      <c r="P14" s="13">
        <v>101000</v>
      </c>
      <c r="Q14" s="13">
        <v>101000</v>
      </c>
      <c r="U14" s="29"/>
      <c r="W14" s="29"/>
    </row>
    <row r="15" spans="1:24" s="25" customFormat="1" ht="38.25" x14ac:dyDescent="0.25">
      <c r="A15" s="22" t="s">
        <v>118</v>
      </c>
      <c r="B15" s="23" t="s">
        <v>119</v>
      </c>
      <c r="C15" s="22" t="s">
        <v>120</v>
      </c>
      <c r="D15" s="26" t="s">
        <v>121</v>
      </c>
      <c r="E15" s="22" t="s">
        <v>122</v>
      </c>
      <c r="F15" s="22" t="s">
        <v>123</v>
      </c>
      <c r="G15" s="27">
        <v>187500</v>
      </c>
      <c r="H15" s="27">
        <v>95000</v>
      </c>
      <c r="I15" s="27"/>
      <c r="J15" s="27"/>
      <c r="K15" s="27"/>
      <c r="L15" s="27">
        <v>95000</v>
      </c>
      <c r="M15" s="27"/>
      <c r="N15" s="27"/>
      <c r="O15" s="27"/>
      <c r="P15" s="27">
        <v>95000</v>
      </c>
      <c r="Q15" s="27">
        <v>95000</v>
      </c>
      <c r="R15" s="33"/>
      <c r="S15" s="35"/>
      <c r="T15" s="35"/>
      <c r="U15" s="32"/>
      <c r="V15" s="32"/>
      <c r="W15" s="31"/>
      <c r="X15" s="30"/>
    </row>
    <row r="16" spans="1:24" s="14" customFormat="1" ht="38.25" x14ac:dyDescent="0.25">
      <c r="A16" s="11" t="s">
        <v>64</v>
      </c>
      <c r="B16" s="15" t="s">
        <v>65</v>
      </c>
      <c r="C16" s="12" t="s">
        <v>66</v>
      </c>
      <c r="D16" s="12" t="s">
        <v>67</v>
      </c>
      <c r="E16" s="12" t="s">
        <v>68</v>
      </c>
      <c r="F16" s="12" t="s">
        <v>69</v>
      </c>
      <c r="G16" s="17">
        <v>700000</v>
      </c>
      <c r="H16" s="13">
        <v>357000</v>
      </c>
      <c r="I16" s="11"/>
      <c r="J16" s="11"/>
      <c r="K16" s="11"/>
      <c r="L16" s="13">
        <v>357000</v>
      </c>
      <c r="M16" s="11"/>
      <c r="N16" s="11"/>
      <c r="O16" s="11"/>
      <c r="P16" s="13">
        <v>357000</v>
      </c>
      <c r="Q16" s="13">
        <v>357000</v>
      </c>
      <c r="R16" s="34"/>
      <c r="S16" s="29"/>
      <c r="U16" s="29"/>
      <c r="V16" s="29"/>
      <c r="W16" s="29"/>
    </row>
    <row r="17" spans="1:25" s="14" customFormat="1" ht="38.25" x14ac:dyDescent="0.25">
      <c r="A17" s="11" t="s">
        <v>70</v>
      </c>
      <c r="B17" s="15" t="s">
        <v>71</v>
      </c>
      <c r="C17" s="12" t="s">
        <v>72</v>
      </c>
      <c r="D17" s="12" t="s">
        <v>73</v>
      </c>
      <c r="E17" s="12" t="s">
        <v>74</v>
      </c>
      <c r="F17" s="12" t="s">
        <v>75</v>
      </c>
      <c r="G17" s="17">
        <v>357000</v>
      </c>
      <c r="H17" s="13">
        <v>182000</v>
      </c>
      <c r="I17" s="11"/>
      <c r="J17" s="11"/>
      <c r="K17" s="11"/>
      <c r="L17" s="13">
        <v>182000</v>
      </c>
      <c r="M17" s="11"/>
      <c r="N17" s="11"/>
      <c r="O17" s="11"/>
      <c r="P17" s="13">
        <v>182000</v>
      </c>
      <c r="Q17" s="13">
        <v>182000</v>
      </c>
    </row>
    <row r="18" spans="1:25" s="14" customFormat="1" ht="51" x14ac:dyDescent="0.25">
      <c r="A18" s="11" t="s">
        <v>76</v>
      </c>
      <c r="B18" s="15" t="s">
        <v>77</v>
      </c>
      <c r="C18" s="12" t="s">
        <v>78</v>
      </c>
      <c r="D18" s="12" t="s">
        <v>79</v>
      </c>
      <c r="E18" s="12" t="s">
        <v>80</v>
      </c>
      <c r="F18" s="12" t="s">
        <v>81</v>
      </c>
      <c r="G18" s="17">
        <v>200000</v>
      </c>
      <c r="H18" s="13">
        <v>102000</v>
      </c>
      <c r="I18" s="11"/>
      <c r="J18" s="11"/>
      <c r="K18" s="11"/>
      <c r="L18" s="13">
        <v>102000</v>
      </c>
      <c r="M18" s="11"/>
      <c r="N18" s="11"/>
      <c r="O18" s="11"/>
      <c r="P18" s="13">
        <v>102000</v>
      </c>
      <c r="Q18" s="13">
        <v>102000</v>
      </c>
      <c r="U18" s="29"/>
    </row>
    <row r="19" spans="1:25" s="14" customFormat="1" ht="25.5" x14ac:dyDescent="0.25">
      <c r="A19" s="11" t="s">
        <v>82</v>
      </c>
      <c r="B19" s="15" t="s">
        <v>83</v>
      </c>
      <c r="C19" s="12" t="s">
        <v>84</v>
      </c>
      <c r="D19" s="12" t="s">
        <v>85</v>
      </c>
      <c r="E19" s="12" t="s">
        <v>86</v>
      </c>
      <c r="F19" s="12" t="s">
        <v>87</v>
      </c>
      <c r="G19" s="17">
        <v>1000000</v>
      </c>
      <c r="H19" s="13">
        <v>510000</v>
      </c>
      <c r="I19" s="11"/>
      <c r="J19" s="11"/>
      <c r="K19" s="11"/>
      <c r="L19" s="13">
        <v>510000</v>
      </c>
      <c r="M19" s="11"/>
      <c r="N19" s="11"/>
      <c r="O19" s="11"/>
      <c r="P19" s="13">
        <v>510000</v>
      </c>
      <c r="Q19" s="13">
        <v>0</v>
      </c>
    </row>
    <row r="20" spans="1:25" s="14" customFormat="1" ht="25.5" x14ac:dyDescent="0.25">
      <c r="A20" s="11" t="s">
        <v>88</v>
      </c>
      <c r="B20" s="15" t="s">
        <v>89</v>
      </c>
      <c r="C20" s="12" t="s">
        <v>90</v>
      </c>
      <c r="D20" s="12" t="s">
        <v>91</v>
      </c>
      <c r="E20" s="12" t="s">
        <v>92</v>
      </c>
      <c r="F20" s="12" t="s">
        <v>93</v>
      </c>
      <c r="G20" s="17">
        <v>100000</v>
      </c>
      <c r="H20" s="13">
        <v>51000</v>
      </c>
      <c r="I20" s="11"/>
      <c r="J20" s="11"/>
      <c r="K20" s="11"/>
      <c r="L20" s="13">
        <v>51000</v>
      </c>
      <c r="M20" s="11"/>
      <c r="N20" s="11"/>
      <c r="O20" s="11"/>
      <c r="P20" s="13">
        <v>51000</v>
      </c>
      <c r="Q20" s="13">
        <v>51000</v>
      </c>
      <c r="U20" s="29"/>
    </row>
    <row r="21" spans="1:25" s="25" customFormat="1" ht="38.25" x14ac:dyDescent="0.25">
      <c r="A21" s="22" t="s">
        <v>124</v>
      </c>
      <c r="B21" s="23" t="s">
        <v>125</v>
      </c>
      <c r="C21" s="22" t="s">
        <v>126</v>
      </c>
      <c r="D21" s="22">
        <v>63552841</v>
      </c>
      <c r="E21" s="22" t="s">
        <v>127</v>
      </c>
      <c r="F21" s="22" t="s">
        <v>128</v>
      </c>
      <c r="G21" s="24">
        <v>144000</v>
      </c>
      <c r="H21" s="24">
        <v>73000</v>
      </c>
      <c r="I21" s="24"/>
      <c r="J21" s="24"/>
      <c r="K21" s="24"/>
      <c r="L21" s="24">
        <v>73000</v>
      </c>
      <c r="M21" s="24"/>
      <c r="N21" s="24"/>
      <c r="O21" s="24"/>
      <c r="P21" s="24">
        <v>73000</v>
      </c>
      <c r="Q21" s="24">
        <v>73000</v>
      </c>
      <c r="R21" s="33"/>
      <c r="S21" s="35"/>
      <c r="T21" s="29"/>
      <c r="U21" s="32"/>
      <c r="V21" s="32"/>
      <c r="W21" s="31"/>
      <c r="X21" s="30"/>
      <c r="Y21" s="30"/>
    </row>
    <row r="22" spans="1:25" s="14" customFormat="1" ht="25.5" x14ac:dyDescent="0.25">
      <c r="A22" s="11" t="s">
        <v>94</v>
      </c>
      <c r="B22" s="15" t="s">
        <v>95</v>
      </c>
      <c r="C22" s="12" t="s">
        <v>96</v>
      </c>
      <c r="D22" s="12" t="s">
        <v>97</v>
      </c>
      <c r="E22" s="12" t="s">
        <v>98</v>
      </c>
      <c r="F22" s="12" t="s">
        <v>99</v>
      </c>
      <c r="G22" s="17">
        <v>138940</v>
      </c>
      <c r="H22" s="13">
        <v>70000</v>
      </c>
      <c r="I22" s="11"/>
      <c r="J22" s="11"/>
      <c r="K22" s="11"/>
      <c r="L22" s="13">
        <v>70000</v>
      </c>
      <c r="M22" s="11"/>
      <c r="N22" s="11"/>
      <c r="O22" s="11"/>
      <c r="P22" s="13">
        <v>70000</v>
      </c>
      <c r="Q22" s="13">
        <v>70000</v>
      </c>
      <c r="R22" s="34"/>
      <c r="S22" s="29"/>
      <c r="U22" s="29"/>
      <c r="V22" s="29"/>
      <c r="W22" s="29"/>
    </row>
    <row r="23" spans="1:25" s="14" customFormat="1" ht="38.25" x14ac:dyDescent="0.25">
      <c r="A23" s="11" t="s">
        <v>100</v>
      </c>
      <c r="B23" s="15" t="s">
        <v>101</v>
      </c>
      <c r="C23" s="12" t="s">
        <v>102</v>
      </c>
      <c r="D23" s="12" t="s">
        <v>103</v>
      </c>
      <c r="E23" s="12" t="s">
        <v>104</v>
      </c>
      <c r="F23" s="12" t="s">
        <v>105</v>
      </c>
      <c r="G23" s="17">
        <v>90000</v>
      </c>
      <c r="H23" s="13">
        <v>45000</v>
      </c>
      <c r="I23" s="11"/>
      <c r="J23" s="11"/>
      <c r="K23" s="11"/>
      <c r="L23" s="13">
        <v>45000</v>
      </c>
      <c r="M23" s="11"/>
      <c r="N23" s="11"/>
      <c r="O23" s="11"/>
      <c r="P23" s="13">
        <v>45000</v>
      </c>
      <c r="Q23" s="13">
        <v>45000</v>
      </c>
      <c r="V23" s="29"/>
      <c r="X23" s="29"/>
    </row>
    <row r="24" spans="1:25" s="14" customFormat="1" ht="25.5" x14ac:dyDescent="0.25">
      <c r="A24" s="11" t="s">
        <v>106</v>
      </c>
      <c r="B24" s="15" t="s">
        <v>107</v>
      </c>
      <c r="C24" s="12" t="s">
        <v>108</v>
      </c>
      <c r="D24" s="12" t="s">
        <v>109</v>
      </c>
      <c r="E24" s="12" t="s">
        <v>110</v>
      </c>
      <c r="F24" s="12" t="s">
        <v>111</v>
      </c>
      <c r="G24" s="17">
        <v>600000</v>
      </c>
      <c r="H24" s="13">
        <v>306000</v>
      </c>
      <c r="I24" s="11"/>
      <c r="J24" s="11"/>
      <c r="K24" s="11"/>
      <c r="L24" s="13">
        <v>306000</v>
      </c>
      <c r="M24" s="11"/>
      <c r="N24" s="11"/>
      <c r="O24" s="11"/>
      <c r="P24" s="13">
        <v>306000</v>
      </c>
      <c r="Q24" s="13">
        <v>306000</v>
      </c>
      <c r="R24" s="29"/>
      <c r="S24" s="29"/>
      <c r="T24" s="29"/>
      <c r="U24" s="29"/>
      <c r="V24" s="29"/>
      <c r="W24" s="29"/>
    </row>
    <row r="25" spans="1:25" s="14" customFormat="1" ht="25.5" x14ac:dyDescent="0.25">
      <c r="A25" s="11" t="s">
        <v>112</v>
      </c>
      <c r="B25" s="15" t="s">
        <v>113</v>
      </c>
      <c r="C25" s="12" t="s">
        <v>114</v>
      </c>
      <c r="D25" s="12" t="s">
        <v>115</v>
      </c>
      <c r="E25" s="12" t="s">
        <v>116</v>
      </c>
      <c r="F25" s="12" t="s">
        <v>117</v>
      </c>
      <c r="G25" s="17">
        <v>90000</v>
      </c>
      <c r="H25" s="13">
        <v>45000</v>
      </c>
      <c r="I25" s="11"/>
      <c r="J25" s="11"/>
      <c r="K25" s="11"/>
      <c r="L25" s="13">
        <v>45000</v>
      </c>
      <c r="M25" s="11"/>
      <c r="N25" s="11"/>
      <c r="O25" s="11"/>
      <c r="P25" s="13">
        <v>45000</v>
      </c>
      <c r="Q25" s="13">
        <v>45000</v>
      </c>
      <c r="R25" s="29"/>
      <c r="S25" s="29"/>
      <c r="T25" s="29"/>
      <c r="U25" s="29"/>
      <c r="V25" s="29"/>
      <c r="W25" s="29"/>
    </row>
    <row r="26" spans="1:25" s="25" customFormat="1" ht="25.5" x14ac:dyDescent="0.25">
      <c r="A26" s="22" t="s">
        <v>130</v>
      </c>
      <c r="B26" s="23" t="s">
        <v>131</v>
      </c>
      <c r="C26" s="22" t="s">
        <v>132</v>
      </c>
      <c r="D26" s="22">
        <v>26988925</v>
      </c>
      <c r="E26" s="22" t="s">
        <v>127</v>
      </c>
      <c r="F26" s="22" t="s">
        <v>133</v>
      </c>
      <c r="G26" s="24">
        <v>198750</v>
      </c>
      <c r="H26" s="24">
        <v>101000</v>
      </c>
      <c r="I26" s="28"/>
      <c r="J26" s="28"/>
      <c r="K26" s="24"/>
      <c r="L26" s="24">
        <v>101000</v>
      </c>
      <c r="M26" s="15"/>
      <c r="N26" s="15"/>
      <c r="O26" s="24"/>
      <c r="P26" s="24">
        <v>101000</v>
      </c>
      <c r="Q26" s="24">
        <v>101000</v>
      </c>
      <c r="R26" s="32"/>
      <c r="S26" s="35"/>
      <c r="T26" s="35"/>
      <c r="U26" s="32"/>
      <c r="V26" s="32"/>
      <c r="W26" s="31"/>
    </row>
    <row r="27" spans="1:25" s="1" customFormat="1" x14ac:dyDescent="0.25">
      <c r="F27" s="18"/>
      <c r="G27" s="9" t="s">
        <v>13</v>
      </c>
      <c r="H27" s="8">
        <f>SUM(H$4:H26)</f>
        <v>3733000</v>
      </c>
      <c r="I27" s="8"/>
      <c r="J27" s="8"/>
      <c r="K27" s="8"/>
      <c r="L27" s="8">
        <f>SUM(L8:L26)</f>
        <v>3733000</v>
      </c>
      <c r="M27" s="8"/>
      <c r="N27" s="8"/>
      <c r="O27" s="8"/>
      <c r="P27" s="8">
        <f>SUM(P8:P26)</f>
        <v>3733000</v>
      </c>
      <c r="Q27" s="36">
        <f>SUM(Q8:Q26)</f>
        <v>3223000</v>
      </c>
      <c r="R27" s="19"/>
      <c r="S27" s="19"/>
      <c r="T27" s="37"/>
      <c r="U27" s="37"/>
      <c r="V27" s="37"/>
      <c r="W27" s="37"/>
    </row>
    <row r="28" spans="1:25" s="3" customFormat="1" ht="15" customHeight="1" x14ac:dyDescent="0.2">
      <c r="A28" s="6"/>
      <c r="B28" s="6"/>
      <c r="C28" s="6"/>
      <c r="D28" s="6"/>
      <c r="E28" s="6"/>
      <c r="F28" s="20" t="s">
        <v>19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5" s="3" customFormat="1" ht="1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EF9349-A50B-4275-AC49-7AAE36BADE46}"/>
</file>

<file path=customXml/itemProps2.xml><?xml version="1.0" encoding="utf-8"?>
<ds:datastoreItem xmlns:ds="http://schemas.openxmlformats.org/officeDocument/2006/customXml" ds:itemID="{38FEE9A5-9EE3-4CEA-BA22-5F7094762695}"/>
</file>

<file path=customXml/itemProps3.xml><?xml version="1.0" encoding="utf-8"?>
<ds:datastoreItem xmlns:ds="http://schemas.openxmlformats.org/officeDocument/2006/customXml" ds:itemID="{8AA34E86-FAA5-44EA-A455-C308DA30A5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111) k usnesení z 23. jednání Zastupitelstva Karlovarského kraje, které se uskutečnilo dne 15.6.2020</dc:title>
  <dc:creator>Picka Tomáš</dc:creator>
  <cp:lastModifiedBy>Lukášová Jana</cp:lastModifiedBy>
  <dcterms:created xsi:type="dcterms:W3CDTF">2018-08-09T09:55:29Z</dcterms:created>
  <dcterms:modified xsi:type="dcterms:W3CDTF">2020-06-16T10:36:40Z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