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0" i="1" l="1"/>
  <c r="P20" i="1" l="1"/>
  <c r="H20" i="1"/>
</calcChain>
</file>

<file path=xl/sharedStrings.xml><?xml version="1.0" encoding="utf-8"?>
<sst xmlns="http://schemas.openxmlformats.org/spreadsheetml/2006/main" count="97" uniqueCount="89">
  <si>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</si>
  <si>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</si>
  <si>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</si>
  <si>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</si>
  <si>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</si>
  <si>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</si>
  <si>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</si>
  <si>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</si>
  <si>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</si>
  <si>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</si>
  <si>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</si>
  <si>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</si>
  <si>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</si>
  <si>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</si>
  <si>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</si>
  <si>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</si>
  <si>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</si>
  <si>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</si>
  <si>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</si>
  <si>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</si>
  <si>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</si>
  <si>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</si>
  <si>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sportovních akcí</t>
  </si>
  <si>
    <t>KUKVX0088UJT</t>
  </si>
  <si>
    <t>5</t>
  </si>
  <si>
    <t>Kolo pro život, z.s.</t>
  </si>
  <si>
    <t>03401707</t>
  </si>
  <si>
    <t>Praha</t>
  </si>
  <si>
    <t>Enduro Race Klínovec 2020</t>
  </si>
  <si>
    <t>KUKVX0088E1F</t>
  </si>
  <si>
    <t>6</t>
  </si>
  <si>
    <t>Ondrášovka Cup - Pohár mládeže, z.s.</t>
  </si>
  <si>
    <t>06971741</t>
  </si>
  <si>
    <t>Ondrášovka Cup 2020/2021 - kvalifikační turnaj</t>
  </si>
  <si>
    <t>KUKVX0088OW6</t>
  </si>
  <si>
    <t>7</t>
  </si>
  <si>
    <t>Podnikající fyzická osoba - anonymizováno</t>
  </si>
  <si>
    <t>Cheb</t>
  </si>
  <si>
    <t>Mezinárodní taneční soutěž GRAND PRIX Cheb 2020</t>
  </si>
  <si>
    <t>KUKVX0088IWC</t>
  </si>
  <si>
    <t>15</t>
  </si>
  <si>
    <t>TRIAL TEAM BŘEZOVÁ v AČR</t>
  </si>
  <si>
    <t>02064006</t>
  </si>
  <si>
    <t>Březová</t>
  </si>
  <si>
    <t>MISTROVSTVÍ SVĚTA V TRIALU 2020 - Sokolov, Česká republika</t>
  </si>
  <si>
    <t>KUKVX00889ZO</t>
  </si>
  <si>
    <t>24</t>
  </si>
  <si>
    <t>MTB KV z.s.</t>
  </si>
  <si>
    <t>07407114</t>
  </si>
  <si>
    <t>Dalovice</t>
  </si>
  <si>
    <t>Sokolovská 24 MTB  - Mezinárodní mistrovství ČR na 12 a 24 hodin MTB</t>
  </si>
  <si>
    <t>KUKVX008AEZZ</t>
  </si>
  <si>
    <t>45</t>
  </si>
  <si>
    <t>FK HVĚZDA CHEB, z.s.</t>
  </si>
  <si>
    <t>22865110</t>
  </si>
  <si>
    <t>Mezinárodní turnaj "O štít města Chebu"v házené žen.</t>
  </si>
  <si>
    <t>KUKVX008A1XS</t>
  </si>
  <si>
    <t>53</t>
  </si>
  <si>
    <t>Biatlon Karlovarsko, z.s.</t>
  </si>
  <si>
    <t>07607857</t>
  </si>
  <si>
    <t>Sokolov</t>
  </si>
  <si>
    <t>Karlovarský pohár v biatlonu 2020</t>
  </si>
  <si>
    <t>KUKVX0089T86</t>
  </si>
  <si>
    <t>59</t>
  </si>
  <si>
    <t>VK Karlovarsko 2014 s.r.o.</t>
  </si>
  <si>
    <t>02950634</t>
  </si>
  <si>
    <t>Karlovy Vary</t>
  </si>
  <si>
    <t>Evropský pohár</t>
  </si>
  <si>
    <t>KUKVX008AKKW</t>
  </si>
  <si>
    <t>70</t>
  </si>
  <si>
    <t>Plavecký klub AquaViva, z.s.</t>
  </si>
  <si>
    <t>03570517</t>
  </si>
  <si>
    <t>Plavecký kemp Františkovy Lázně 2020</t>
  </si>
  <si>
    <t>KUKVX00887PG</t>
  </si>
  <si>
    <t>73</t>
  </si>
  <si>
    <t>Top race agency, z.s.</t>
  </si>
  <si>
    <t>27055680</t>
  </si>
  <si>
    <t>Zábřeh</t>
  </si>
  <si>
    <t>Horská výzva 2020 - Krušné hory - Boží Dar</t>
  </si>
  <si>
    <t>KUKVX0089MRW</t>
  </si>
  <si>
    <t>80</t>
  </si>
  <si>
    <t>CITY TRIATHLON Karlovy Vary, z. s.</t>
  </si>
  <si>
    <t>27011186</t>
  </si>
  <si>
    <t>CITY TRIATHLON Karlovy Vary 2020 ITU World Cup</t>
  </si>
  <si>
    <t>KUKVX008AFB4</t>
  </si>
  <si>
    <t>81</t>
  </si>
  <si>
    <t>TJ Agro Cheb, z.s.</t>
  </si>
  <si>
    <t>00522708</t>
  </si>
  <si>
    <t>Národní pohár spřežení CAI3* WCupQ a CAIO4* Nebanice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</si>
</sst>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Q17" sqref="Q1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hidden="1" customWidth="1"/>
    <col min="13" max="15" width="0" hidden="1" customWidth="1"/>
    <col min="16" max="16" width="20.85546875" customWidth="1"/>
    <col min="17" max="17" width="25.7109375" customWidth="1"/>
  </cols>
  <sheetData>
    <row r="1" spans="1:17" s="1" customFormat="1" ht="15.75" x14ac:dyDescent="0.25">
      <c r="A1" s="24" t="s">
        <v>15</v>
      </c>
      <c r="B1" s="25"/>
      <c r="C1" s="25"/>
    </row>
    <row r="2" spans="1:17" s="1" customFormat="1" ht="15.75" x14ac:dyDescent="0.25">
      <c r="A2" s="25"/>
      <c r="B2" s="25"/>
      <c r="C2" s="25"/>
    </row>
    <row r="3" spans="1:17" s="1" customFormat="1" ht="15.75" x14ac:dyDescent="0.25">
      <c r="A3" s="24" t="s">
        <v>0</v>
      </c>
      <c r="B3" s="24"/>
      <c r="C3" s="26" t="s">
        <v>22</v>
      </c>
    </row>
    <row r="4" spans="1:17" s="1" customFormat="1" ht="15.75" x14ac:dyDescent="0.25">
      <c r="A4" s="33" t="s">
        <v>16</v>
      </c>
      <c r="B4" s="34"/>
      <c r="C4" s="2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9" t="s">
        <v>1</v>
      </c>
      <c r="B6" s="29" t="s">
        <v>2</v>
      </c>
      <c r="C6" s="29" t="s">
        <v>3</v>
      </c>
      <c r="D6" s="29" t="s">
        <v>4</v>
      </c>
      <c r="E6" s="29" t="s">
        <v>5</v>
      </c>
      <c r="F6" s="31" t="s">
        <v>6</v>
      </c>
      <c r="G6" s="16" t="s">
        <v>18</v>
      </c>
      <c r="H6" s="29" t="s">
        <v>7</v>
      </c>
      <c r="I6" s="35" t="s">
        <v>8</v>
      </c>
      <c r="J6" s="36"/>
      <c r="K6" s="37"/>
      <c r="L6" s="29" t="s">
        <v>9</v>
      </c>
      <c r="M6" s="35" t="s">
        <v>21</v>
      </c>
      <c r="N6" s="36"/>
      <c r="O6" s="37"/>
      <c r="P6" s="29" t="s">
        <v>10</v>
      </c>
      <c r="Q6" s="29" t="s">
        <v>17</v>
      </c>
    </row>
    <row r="7" spans="1:17" s="1" customFormat="1" ht="28.5" x14ac:dyDescent="0.25">
      <c r="A7" s="30"/>
      <c r="B7" s="30"/>
      <c r="C7" s="30"/>
      <c r="D7" s="30"/>
      <c r="E7" s="30"/>
      <c r="F7" s="32"/>
      <c r="G7" s="12" t="s">
        <v>19</v>
      </c>
      <c r="H7" s="30"/>
      <c r="I7" s="4" t="s">
        <v>11</v>
      </c>
      <c r="J7" s="4" t="s">
        <v>12</v>
      </c>
      <c r="K7" s="4" t="s">
        <v>13</v>
      </c>
      <c r="L7" s="30"/>
      <c r="M7" s="4" t="s">
        <v>11</v>
      </c>
      <c r="N7" s="4" t="s">
        <v>12</v>
      </c>
      <c r="O7" s="4" t="s">
        <v>13</v>
      </c>
      <c r="P7" s="30"/>
      <c r="Q7" s="30"/>
    </row>
    <row r="8" spans="1:17" s="10" customFormat="1" ht="30" x14ac:dyDescent="0.25">
      <c r="A8" s="9" t="s">
        <v>56</v>
      </c>
      <c r="B8" s="11" t="s">
        <v>57</v>
      </c>
      <c r="C8" s="18" t="s">
        <v>58</v>
      </c>
      <c r="D8" s="18" t="s">
        <v>59</v>
      </c>
      <c r="E8" s="18" t="s">
        <v>60</v>
      </c>
      <c r="F8" s="18" t="s">
        <v>61</v>
      </c>
      <c r="G8" s="19">
        <v>456000</v>
      </c>
      <c r="H8" s="20">
        <v>30000</v>
      </c>
      <c r="I8" s="28"/>
      <c r="J8" s="28"/>
      <c r="K8" s="28"/>
      <c r="L8" s="21"/>
      <c r="M8" s="22"/>
      <c r="N8" s="22"/>
      <c r="O8" s="22"/>
      <c r="P8" s="20">
        <v>30000</v>
      </c>
      <c r="Q8" s="20">
        <v>30000</v>
      </c>
    </row>
    <row r="9" spans="1:17" s="10" customFormat="1" ht="45" x14ac:dyDescent="0.25">
      <c r="A9" s="9" t="s">
        <v>79</v>
      </c>
      <c r="B9" s="11" t="s">
        <v>80</v>
      </c>
      <c r="C9" s="18" t="s">
        <v>81</v>
      </c>
      <c r="D9" s="18" t="s">
        <v>82</v>
      </c>
      <c r="E9" s="18" t="s">
        <v>66</v>
      </c>
      <c r="F9" s="18" t="s">
        <v>83</v>
      </c>
      <c r="G9" s="19">
        <v>2830000</v>
      </c>
      <c r="H9" s="20">
        <v>1000000</v>
      </c>
      <c r="I9" s="28"/>
      <c r="J9" s="28"/>
      <c r="K9" s="28"/>
      <c r="L9" s="21"/>
      <c r="M9" s="22"/>
      <c r="N9" s="22"/>
      <c r="O9" s="22"/>
      <c r="P9" s="20">
        <v>800000</v>
      </c>
      <c r="Q9" s="20">
        <v>800000</v>
      </c>
    </row>
    <row r="10" spans="1:17" s="10" customFormat="1" ht="30" x14ac:dyDescent="0.25">
      <c r="A10" s="9" t="s">
        <v>51</v>
      </c>
      <c r="B10" s="11" t="s">
        <v>52</v>
      </c>
      <c r="C10" s="18" t="s">
        <v>53</v>
      </c>
      <c r="D10" s="18" t="s">
        <v>54</v>
      </c>
      <c r="E10" s="18" t="s">
        <v>37</v>
      </c>
      <c r="F10" s="18" t="s">
        <v>55</v>
      </c>
      <c r="G10" s="19">
        <v>500000</v>
      </c>
      <c r="H10" s="20">
        <v>120000</v>
      </c>
      <c r="I10" s="28"/>
      <c r="J10" s="28"/>
      <c r="K10" s="28"/>
      <c r="L10" s="21"/>
      <c r="M10" s="22"/>
      <c r="N10" s="22"/>
      <c r="O10" s="22"/>
      <c r="P10" s="20">
        <v>100000</v>
      </c>
      <c r="Q10" s="20">
        <v>100000</v>
      </c>
    </row>
    <row r="11" spans="1:17" s="10" customFormat="1" x14ac:dyDescent="0.25">
      <c r="A11" s="9" t="s">
        <v>23</v>
      </c>
      <c r="B11" s="11" t="s">
        <v>24</v>
      </c>
      <c r="C11" s="18" t="s">
        <v>25</v>
      </c>
      <c r="D11" s="18" t="s">
        <v>26</v>
      </c>
      <c r="E11" s="18" t="s">
        <v>27</v>
      </c>
      <c r="F11" s="18" t="s">
        <v>28</v>
      </c>
      <c r="G11" s="19">
        <v>350000</v>
      </c>
      <c r="H11" s="20">
        <v>20000</v>
      </c>
      <c r="I11" s="28"/>
      <c r="J11" s="28"/>
      <c r="K11" s="28"/>
      <c r="L11" s="21"/>
      <c r="M11" s="22"/>
      <c r="N11" s="22"/>
      <c r="O11" s="22"/>
      <c r="P11" s="20">
        <v>20000</v>
      </c>
      <c r="Q11" s="20">
        <v>20000</v>
      </c>
    </row>
    <row r="12" spans="1:17" s="10" customFormat="1" ht="45" x14ac:dyDescent="0.25">
      <c r="A12" s="9" t="s">
        <v>45</v>
      </c>
      <c r="B12" s="11" t="s">
        <v>46</v>
      </c>
      <c r="C12" s="18" t="s">
        <v>47</v>
      </c>
      <c r="D12" s="18" t="s">
        <v>48</v>
      </c>
      <c r="E12" s="18" t="s">
        <v>49</v>
      </c>
      <c r="F12" s="18" t="s">
        <v>50</v>
      </c>
      <c r="G12" s="19">
        <v>236250</v>
      </c>
      <c r="H12" s="20">
        <v>10000</v>
      </c>
      <c r="I12" s="28"/>
      <c r="J12" s="28"/>
      <c r="K12" s="28"/>
      <c r="L12" s="21"/>
      <c r="M12" s="22"/>
      <c r="N12" s="22"/>
      <c r="O12" s="22"/>
      <c r="P12" s="20">
        <v>40000</v>
      </c>
      <c r="Q12" s="20">
        <v>40000</v>
      </c>
    </row>
    <row r="13" spans="1:17" s="10" customFormat="1" ht="30" x14ac:dyDescent="0.25">
      <c r="A13" s="9" t="s">
        <v>29</v>
      </c>
      <c r="B13" s="11" t="s">
        <v>30</v>
      </c>
      <c r="C13" s="18" t="s">
        <v>31</v>
      </c>
      <c r="D13" s="18" t="s">
        <v>32</v>
      </c>
      <c r="E13" s="18" t="s">
        <v>27</v>
      </c>
      <c r="F13" s="18" t="s">
        <v>33</v>
      </c>
      <c r="G13" s="19">
        <v>300000</v>
      </c>
      <c r="H13" s="20">
        <v>30000</v>
      </c>
      <c r="I13" s="28"/>
      <c r="J13" s="28"/>
      <c r="K13" s="28"/>
      <c r="L13" s="21"/>
      <c r="M13" s="22"/>
      <c r="N13" s="22"/>
      <c r="O13" s="22"/>
      <c r="P13" s="20">
        <v>30000</v>
      </c>
      <c r="Q13" s="20">
        <v>30000</v>
      </c>
    </row>
    <row r="14" spans="1:17" s="10" customFormat="1" ht="30" x14ac:dyDescent="0.25">
      <c r="A14" s="9" t="s">
        <v>68</v>
      </c>
      <c r="B14" s="11" t="s">
        <v>69</v>
      </c>
      <c r="C14" s="18" t="s">
        <v>70</v>
      </c>
      <c r="D14" s="18" t="s">
        <v>71</v>
      </c>
      <c r="E14" s="18" t="s">
        <v>66</v>
      </c>
      <c r="F14" s="18" t="s">
        <v>72</v>
      </c>
      <c r="G14" s="19">
        <v>233100</v>
      </c>
      <c r="H14" s="20">
        <v>0</v>
      </c>
      <c r="I14" s="28"/>
      <c r="J14" s="28"/>
      <c r="K14" s="28"/>
      <c r="L14" s="21"/>
      <c r="M14" s="22"/>
      <c r="N14" s="22"/>
      <c r="O14" s="22"/>
      <c r="P14" s="20">
        <v>0</v>
      </c>
      <c r="Q14" s="20">
        <v>0</v>
      </c>
    </row>
    <row r="15" spans="1:17" s="10" customFormat="1" ht="30" x14ac:dyDescent="0.25">
      <c r="A15" s="9" t="s">
        <v>34</v>
      </c>
      <c r="B15" s="11" t="s">
        <v>35</v>
      </c>
      <c r="C15" s="18" t="s">
        <v>36</v>
      </c>
      <c r="D15" s="18"/>
      <c r="E15" s="18" t="s">
        <v>37</v>
      </c>
      <c r="F15" s="18" t="s">
        <v>38</v>
      </c>
      <c r="G15" s="19">
        <v>225000</v>
      </c>
      <c r="H15" s="20">
        <v>60000</v>
      </c>
      <c r="I15" s="28"/>
      <c r="J15" s="28"/>
      <c r="K15" s="28"/>
      <c r="L15" s="21"/>
      <c r="M15" s="22"/>
      <c r="N15" s="22"/>
      <c r="O15" s="22"/>
      <c r="P15" s="20">
        <v>60000</v>
      </c>
      <c r="Q15" s="20">
        <v>60000</v>
      </c>
    </row>
    <row r="16" spans="1:17" s="10" customFormat="1" ht="45" x14ac:dyDescent="0.25">
      <c r="A16" s="9" t="s">
        <v>84</v>
      </c>
      <c r="B16" s="11" t="s">
        <v>85</v>
      </c>
      <c r="C16" s="18" t="s">
        <v>86</v>
      </c>
      <c r="D16" s="18" t="s">
        <v>87</v>
      </c>
      <c r="E16" s="18" t="s">
        <v>37</v>
      </c>
      <c r="F16" s="18" t="s">
        <v>88</v>
      </c>
      <c r="G16" s="19">
        <v>300000</v>
      </c>
      <c r="H16" s="20">
        <v>230000</v>
      </c>
      <c r="I16" s="28"/>
      <c r="J16" s="28"/>
      <c r="K16" s="28"/>
      <c r="L16" s="21"/>
      <c r="M16" s="22"/>
      <c r="N16" s="22"/>
      <c r="O16" s="22"/>
      <c r="P16" s="20">
        <v>200000</v>
      </c>
      <c r="Q16" s="20">
        <v>200000</v>
      </c>
    </row>
    <row r="17" spans="1:17" s="10" customFormat="1" ht="30" x14ac:dyDescent="0.25">
      <c r="A17" s="9" t="s">
        <v>73</v>
      </c>
      <c r="B17" s="11" t="s">
        <v>74</v>
      </c>
      <c r="C17" s="18" t="s">
        <v>75</v>
      </c>
      <c r="D17" s="18" t="s">
        <v>76</v>
      </c>
      <c r="E17" s="18" t="s">
        <v>77</v>
      </c>
      <c r="F17" s="18" t="s">
        <v>78</v>
      </c>
      <c r="G17" s="19">
        <v>250000</v>
      </c>
      <c r="H17" s="20">
        <v>0</v>
      </c>
      <c r="I17" s="28"/>
      <c r="J17" s="28"/>
      <c r="K17" s="28"/>
      <c r="L17" s="21"/>
      <c r="M17" s="22"/>
      <c r="N17" s="22"/>
      <c r="O17" s="22"/>
      <c r="P17" s="20">
        <v>0</v>
      </c>
      <c r="Q17" s="20">
        <v>0</v>
      </c>
    </row>
    <row r="18" spans="1:17" s="10" customFormat="1" ht="45" x14ac:dyDescent="0.25">
      <c r="A18" s="9" t="s">
        <v>39</v>
      </c>
      <c r="B18" s="11" t="s">
        <v>40</v>
      </c>
      <c r="C18" s="18" t="s">
        <v>41</v>
      </c>
      <c r="D18" s="18" t="s">
        <v>42</v>
      </c>
      <c r="E18" s="18" t="s">
        <v>43</v>
      </c>
      <c r="F18" s="18" t="s">
        <v>44</v>
      </c>
      <c r="G18" s="19">
        <v>350000</v>
      </c>
      <c r="H18" s="20">
        <v>40000</v>
      </c>
      <c r="I18" s="28"/>
      <c r="J18" s="28"/>
      <c r="K18" s="28"/>
      <c r="L18" s="21"/>
      <c r="M18" s="22"/>
      <c r="N18" s="22"/>
      <c r="O18" s="22"/>
      <c r="P18" s="20">
        <v>60000</v>
      </c>
      <c r="Q18" s="20">
        <v>60000</v>
      </c>
    </row>
    <row r="19" spans="1:17" s="10" customFormat="1" x14ac:dyDescent="0.25">
      <c r="A19" s="9" t="s">
        <v>62</v>
      </c>
      <c r="B19" s="11" t="s">
        <v>63</v>
      </c>
      <c r="C19" s="18" t="s">
        <v>64</v>
      </c>
      <c r="D19" s="18" t="s">
        <v>65</v>
      </c>
      <c r="E19" s="18" t="s">
        <v>66</v>
      </c>
      <c r="F19" s="18" t="s">
        <v>67</v>
      </c>
      <c r="G19" s="19">
        <v>300000</v>
      </c>
      <c r="H19" s="20">
        <v>0</v>
      </c>
      <c r="I19" s="28"/>
      <c r="J19" s="28"/>
      <c r="K19" s="28"/>
      <c r="L19" s="21"/>
      <c r="M19" s="22"/>
      <c r="N19" s="22"/>
      <c r="O19" s="22"/>
      <c r="P19" s="20">
        <v>0</v>
      </c>
      <c r="Q19" s="20">
        <v>0</v>
      </c>
    </row>
    <row r="20" spans="1:17" s="1" customFormat="1" x14ac:dyDescent="0.25">
      <c r="C20" s="23"/>
      <c r="D20" s="23"/>
      <c r="E20" s="23"/>
      <c r="F20" s="8" t="s">
        <v>14</v>
      </c>
      <c r="G20" s="8"/>
      <c r="H20" s="7">
        <f>SUM(H$4:H19)</f>
        <v>1540000</v>
      </c>
      <c r="I20" s="7"/>
      <c r="J20" s="7"/>
      <c r="K20" s="7"/>
      <c r="L20" s="17"/>
      <c r="M20" s="17"/>
      <c r="N20" s="17"/>
      <c r="O20" s="17"/>
      <c r="P20" s="7">
        <f>SUM(P$4:P19)</f>
        <v>1340000</v>
      </c>
      <c r="Q20" s="7">
        <f>SUM(Q8:Q19)</f>
        <v>1340000</v>
      </c>
    </row>
    <row r="21" spans="1:17" s="1" customFormat="1" x14ac:dyDescent="0.25">
      <c r="F21" s="13"/>
      <c r="G21" s="13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s="3" customFormat="1" ht="15" customHeight="1" x14ac:dyDescent="0.2">
      <c r="A22" s="6"/>
      <c r="B22" s="6"/>
      <c r="C22" s="6"/>
      <c r="D22" s="6"/>
      <c r="E22" s="6"/>
      <c r="F22" s="15" t="s">
        <v>20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3" customFormat="1" ht="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</sheetData>
  <autoFilter ref="A6:Q7">
    <filterColumn colId="8" showButton="0"/>
    <filterColumn colId="9" showButton="0"/>
    <filterColumn colId="12" showButton="0"/>
    <filterColumn colId="13" showButton="0"/>
    <sortState ref="A9:Q20">
      <sortCondition ref="C6:C7"/>
    </sortState>
  </autoFilter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0866141732283472" right="0.70866141732283472" top="0.78740157480314965" bottom="0.78740157480314965" header="0.31496062992125984" footer="0.31496062992125984"/>
  <pageSetup paperSize="8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045EE-8655-4504-8202-8EB27BD9D005}"/>
</file>

<file path=customXml/itemProps2.xml><?xml version="1.0" encoding="utf-8"?>
<ds:datastoreItem xmlns:ds="http://schemas.openxmlformats.org/officeDocument/2006/customXml" ds:itemID="{4018ECE0-E242-4CEA-848B-E48D6349C82C}"/>
</file>

<file path=customXml/itemProps3.xml><?xml version="1.0" encoding="utf-8"?>
<ds:datastoreItem xmlns:ds="http://schemas.openxmlformats.org/officeDocument/2006/customXml" ds:itemID="{4307C09E-969E-4238-9DF9-4FF496529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106) k usnesení z 23. jednání Zastupitelstva Karlovarského kraje, které se uskutečnilo dne 15.6.2020</dc:title>
  <dc:creator>Fučíková Martina</dc:creator>
  <cp:lastModifiedBy>Lukášová Jana</cp:lastModifiedBy>
  <cp:lastPrinted>2020-06-04T07:20:13Z</cp:lastPrinted>
  <dcterms:created xsi:type="dcterms:W3CDTF">2018-08-09T09:55:29Z</dcterms:created>
  <dcterms:modified xsi:type="dcterms:W3CDTF">2020-06-16T10:34:22Z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