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květen\22_rada_prilohy_210510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G19" i="1" l="1"/>
  <c r="P19" i="1" l="1"/>
  <c r="H19" i="1"/>
</calcChain>
</file>

<file path=xl/sharedStrings.xml><?xml version="1.0" encoding="utf-8"?>
<sst xmlns="http://schemas.openxmlformats.org/spreadsheetml/2006/main" count="89" uniqueCount="74">
  <si>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</si>
  <si>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</si>
  <si>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</si>
  <si>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</si>
  <si>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</si>
  <si>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</si>
  <si>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</si>
  <si>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</si>
  <si>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</si>
  <si>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</si>
  <si>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</si>
  <si>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</si>
  <si>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</si>
  <si>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</si>
  <si>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</si>
  <si>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</si>
  <si>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</si>
  <si>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</si>
  <si>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</si>
  <si>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</si>
  <si>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</si>
  <si>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Obnova kulturních památek</t>
  </si>
  <si>
    <t>KUKVX008TVX3</t>
  </si>
  <si>
    <t>2</t>
  </si>
  <si>
    <t>Fyzická osoba - anonymizováno</t>
  </si>
  <si>
    <t>Cheb</t>
  </si>
  <si>
    <t>Tvrz Pomezná - Obnova budovy bývalého chléva - 1. etapa</t>
  </si>
  <si>
    <t>Praha</t>
  </si>
  <si>
    <t>Skalná</t>
  </si>
  <si>
    <t>Římskokatolická farnost Žlutice</t>
  </si>
  <si>
    <t>47699248</t>
  </si>
  <si>
    <t>Žlutice</t>
  </si>
  <si>
    <t>KUKVX008VJJN</t>
  </si>
  <si>
    <t>45</t>
  </si>
  <si>
    <t>Močidlec, kostel sv. Jakuba Většího - odstranění havárie hřbitovní zdi</t>
  </si>
  <si>
    <t>KUKVX008VJLD</t>
  </si>
  <si>
    <t>46</t>
  </si>
  <si>
    <t>Areál kostela Nanebevzetí Panny Marie v Kobylé - oprava střechy márnice</t>
  </si>
  <si>
    <t>KUKVX008VJOY</t>
  </si>
  <si>
    <t>47</t>
  </si>
  <si>
    <t>Chyše, kostel Povýšení sv. Kříže - oprava střechy a krovu kostela</t>
  </si>
  <si>
    <t>KUKVX008V9QM</t>
  </si>
  <si>
    <t>81</t>
  </si>
  <si>
    <t>Římskokatolická farnost Nejdek</t>
  </si>
  <si>
    <t>49753011</t>
  </si>
  <si>
    <t>Nejdek</t>
  </si>
  <si>
    <t>Restaurování kamenné sochy sv. Jana Nepomuckého v Nejdku</t>
  </si>
  <si>
    <t>KUKVX008VSCV</t>
  </si>
  <si>
    <t>82</t>
  </si>
  <si>
    <t>Římskokatolická farnost Chodov</t>
  </si>
  <si>
    <t>64843866</t>
  </si>
  <si>
    <t>Chodov</t>
  </si>
  <si>
    <t>Oprava kulturní památky kostela sv. Erharda, Tatrovice - oprava poškozené šindelové střešní krytiny ochranným penetračním nátěrem</t>
  </si>
  <si>
    <t>KUKVX008VTBT</t>
  </si>
  <si>
    <t>87</t>
  </si>
  <si>
    <t>Římskokatolická farnost Ostrov</t>
  </si>
  <si>
    <t>49750631</t>
  </si>
  <si>
    <t>Ostrov</t>
  </si>
  <si>
    <t>Obnova kostela sv. Michaela Archanděla a P. Marie Věrné, Ostrov - vitrážová okna</t>
  </si>
  <si>
    <t>KUKVX008V896</t>
  </si>
  <si>
    <t>104</t>
  </si>
  <si>
    <t>Evangelický kostel Hazlov - zamezení zatékání do objektu a sanace již vzniklých škod</t>
  </si>
  <si>
    <t>KUKVX008W2BP</t>
  </si>
  <si>
    <t>114</t>
  </si>
  <si>
    <t>Obnova nemovité památky kostel sv. Vavřince, Horní Blatná - oprava šindelové krytiny</t>
  </si>
  <si>
    <t>KUKVX008W5X2</t>
  </si>
  <si>
    <t>143</t>
  </si>
  <si>
    <t>Luční Vrch 358/4 - Dům Zlatý jelen - pokračování záchrany objektu a navrácení jeho podoby z. r. 1789</t>
  </si>
  <si>
    <t>KUKVX008W8M0</t>
  </si>
  <si>
    <t>149</t>
  </si>
  <si>
    <t>Římskokatolická farnost Skalná</t>
  </si>
  <si>
    <t>47720760</t>
  </si>
  <si>
    <t>Oprava střechy, okapů a svodů kostela Neposkvrněného Početí Panny Marie v Plesné</t>
  </si>
  <si>
    <t>Příloha č. 2 - Zásobník dotací na obnovu a využití kulturních památek, památkově hodnotných objektů a movitých věcí v roce 2021, podléhající schválení Radou Karlovarského kraje - ANONYMIZOVANÉ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</si>
</sst>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6" fillId="0" borderId="0" xfId="0" applyFont="1"/>
    <xf numFmtId="0" fontId="7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workbookViewId="0">
      <selection activeCell="A3" sqref="A3:C4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ht="18.75" x14ac:dyDescent="0.3">
      <c r="A1" s="22" t="s">
        <v>73</v>
      </c>
      <c r="B1" s="23"/>
      <c r="C1" s="23"/>
      <c r="D1" s="23"/>
      <c r="E1" s="23"/>
      <c r="F1" s="23"/>
      <c r="G1" s="23"/>
      <c r="H1" s="23"/>
      <c r="I1" s="23"/>
      <c r="J1" s="23"/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8" t="s">
        <v>15</v>
      </c>
      <c r="B4" s="29"/>
      <c r="C4" s="7">
        <v>12500000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6" t="s">
        <v>6</v>
      </c>
      <c r="G6" s="18" t="s">
        <v>17</v>
      </c>
      <c r="H6" s="24" t="s">
        <v>7</v>
      </c>
      <c r="I6" s="30" t="s">
        <v>8</v>
      </c>
      <c r="J6" s="31"/>
      <c r="K6" s="32"/>
      <c r="L6" s="24" t="s">
        <v>9</v>
      </c>
      <c r="M6" s="30" t="s">
        <v>20</v>
      </c>
      <c r="N6" s="31"/>
      <c r="O6" s="32"/>
      <c r="P6" s="24" t="s">
        <v>10</v>
      </c>
      <c r="Q6" s="24" t="s">
        <v>16</v>
      </c>
    </row>
    <row r="7" spans="1:17" s="1" customFormat="1" ht="28.5" x14ac:dyDescent="0.25">
      <c r="A7" s="25"/>
      <c r="B7" s="25"/>
      <c r="C7" s="25"/>
      <c r="D7" s="25"/>
      <c r="E7" s="25"/>
      <c r="F7" s="27"/>
      <c r="G7" s="16" t="s">
        <v>18</v>
      </c>
      <c r="H7" s="25"/>
      <c r="I7" s="4" t="s">
        <v>11</v>
      </c>
      <c r="J7" s="4" t="s">
        <v>12</v>
      </c>
      <c r="K7" s="4" t="s">
        <v>13</v>
      </c>
      <c r="L7" s="25"/>
      <c r="M7" s="4" t="s">
        <v>11</v>
      </c>
      <c r="N7" s="4" t="s">
        <v>12</v>
      </c>
      <c r="O7" s="4" t="s">
        <v>13</v>
      </c>
      <c r="P7" s="25"/>
      <c r="Q7" s="25"/>
    </row>
    <row r="8" spans="1:17" s="14" customFormat="1" ht="38.25" x14ac:dyDescent="0.25">
      <c r="A8" s="11" t="s">
        <v>22</v>
      </c>
      <c r="B8" s="15" t="s">
        <v>23</v>
      </c>
      <c r="C8" s="12" t="s">
        <v>24</v>
      </c>
      <c r="D8" s="12"/>
      <c r="E8" s="12" t="s">
        <v>25</v>
      </c>
      <c r="F8" s="12" t="s">
        <v>26</v>
      </c>
      <c r="G8" s="17">
        <v>190000</v>
      </c>
      <c r="H8" s="13">
        <v>0</v>
      </c>
      <c r="I8" s="11">
        <v>10</v>
      </c>
      <c r="J8" s="11">
        <v>0</v>
      </c>
      <c r="K8" s="11">
        <v>0</v>
      </c>
      <c r="L8" s="13"/>
      <c r="M8" s="11"/>
      <c r="N8" s="11"/>
      <c r="O8" s="11"/>
      <c r="P8" s="13">
        <v>0</v>
      </c>
      <c r="Q8" s="13"/>
    </row>
    <row r="9" spans="1:17" s="14" customFormat="1" ht="38.25" x14ac:dyDescent="0.25">
      <c r="A9" s="11" t="s">
        <v>32</v>
      </c>
      <c r="B9" s="15" t="s">
        <v>33</v>
      </c>
      <c r="C9" s="12" t="s">
        <v>29</v>
      </c>
      <c r="D9" s="12" t="s">
        <v>30</v>
      </c>
      <c r="E9" s="12" t="s">
        <v>31</v>
      </c>
      <c r="F9" s="12" t="s">
        <v>34</v>
      </c>
      <c r="G9" s="17">
        <v>50000</v>
      </c>
      <c r="H9" s="13">
        <v>0</v>
      </c>
      <c r="I9" s="11">
        <v>10</v>
      </c>
      <c r="J9" s="11">
        <v>0</v>
      </c>
      <c r="K9" s="11">
        <v>0</v>
      </c>
      <c r="L9" s="13"/>
      <c r="M9" s="11"/>
      <c r="N9" s="11"/>
      <c r="O9" s="11"/>
      <c r="P9" s="13">
        <v>0</v>
      </c>
      <c r="Q9" s="13"/>
    </row>
    <row r="10" spans="1:17" s="14" customFormat="1" ht="38.25" x14ac:dyDescent="0.25">
      <c r="A10" s="11" t="s">
        <v>35</v>
      </c>
      <c r="B10" s="15" t="s">
        <v>36</v>
      </c>
      <c r="C10" s="12" t="s">
        <v>29</v>
      </c>
      <c r="D10" s="12" t="s">
        <v>30</v>
      </c>
      <c r="E10" s="12" t="s">
        <v>31</v>
      </c>
      <c r="F10" s="12" t="s">
        <v>37</v>
      </c>
      <c r="G10" s="17">
        <v>30000</v>
      </c>
      <c r="H10" s="13">
        <v>0</v>
      </c>
      <c r="I10" s="11">
        <v>10</v>
      </c>
      <c r="J10" s="11">
        <v>0</v>
      </c>
      <c r="K10" s="11">
        <v>0</v>
      </c>
      <c r="L10" s="13"/>
      <c r="M10" s="11"/>
      <c r="N10" s="11"/>
      <c r="O10" s="11"/>
      <c r="P10" s="13">
        <v>0</v>
      </c>
      <c r="Q10" s="13"/>
    </row>
    <row r="11" spans="1:17" s="14" customFormat="1" ht="38.25" x14ac:dyDescent="0.25">
      <c r="A11" s="11" t="s">
        <v>38</v>
      </c>
      <c r="B11" s="15" t="s">
        <v>39</v>
      </c>
      <c r="C11" s="12" t="s">
        <v>29</v>
      </c>
      <c r="D11" s="12" t="s">
        <v>30</v>
      </c>
      <c r="E11" s="12" t="s">
        <v>31</v>
      </c>
      <c r="F11" s="12" t="s">
        <v>40</v>
      </c>
      <c r="G11" s="17">
        <v>80000</v>
      </c>
      <c r="H11" s="13">
        <v>0</v>
      </c>
      <c r="I11" s="11">
        <v>10</v>
      </c>
      <c r="J11" s="11">
        <v>0</v>
      </c>
      <c r="K11" s="11">
        <v>0</v>
      </c>
      <c r="L11" s="13"/>
      <c r="M11" s="11"/>
      <c r="N11" s="11"/>
      <c r="O11" s="11"/>
      <c r="P11" s="13">
        <v>0</v>
      </c>
      <c r="Q11" s="13"/>
    </row>
    <row r="12" spans="1:17" s="14" customFormat="1" ht="38.25" x14ac:dyDescent="0.25">
      <c r="A12" s="11" t="s">
        <v>41</v>
      </c>
      <c r="B12" s="15" t="s">
        <v>42</v>
      </c>
      <c r="C12" s="12" t="s">
        <v>43</v>
      </c>
      <c r="D12" s="12" t="s">
        <v>44</v>
      </c>
      <c r="E12" s="12" t="s">
        <v>45</v>
      </c>
      <c r="F12" s="12" t="s">
        <v>46</v>
      </c>
      <c r="G12" s="17">
        <v>120000</v>
      </c>
      <c r="H12" s="13">
        <v>0</v>
      </c>
      <c r="I12" s="11">
        <v>10</v>
      </c>
      <c r="J12" s="11">
        <v>0</v>
      </c>
      <c r="K12" s="11">
        <v>0</v>
      </c>
      <c r="L12" s="13"/>
      <c r="M12" s="11"/>
      <c r="N12" s="11"/>
      <c r="O12" s="11"/>
      <c r="P12" s="13">
        <v>0</v>
      </c>
      <c r="Q12" s="13"/>
    </row>
    <row r="13" spans="1:17" s="14" customFormat="1" ht="63.75" x14ac:dyDescent="0.25">
      <c r="A13" s="11" t="s">
        <v>47</v>
      </c>
      <c r="B13" s="15" t="s">
        <v>48</v>
      </c>
      <c r="C13" s="12" t="s">
        <v>49</v>
      </c>
      <c r="D13" s="12" t="s">
        <v>50</v>
      </c>
      <c r="E13" s="12" t="s">
        <v>51</v>
      </c>
      <c r="F13" s="12" t="s">
        <v>52</v>
      </c>
      <c r="G13" s="17">
        <v>100000</v>
      </c>
      <c r="H13" s="13">
        <v>0</v>
      </c>
      <c r="I13" s="11">
        <v>10</v>
      </c>
      <c r="J13" s="11">
        <v>0</v>
      </c>
      <c r="K13" s="11">
        <v>0</v>
      </c>
      <c r="L13" s="13"/>
      <c r="M13" s="11"/>
      <c r="N13" s="11"/>
      <c r="O13" s="11"/>
      <c r="P13" s="13">
        <v>0</v>
      </c>
      <c r="Q13" s="13"/>
    </row>
    <row r="14" spans="1:17" s="14" customFormat="1" ht="38.25" x14ac:dyDescent="0.25">
      <c r="A14" s="11" t="s">
        <v>53</v>
      </c>
      <c r="B14" s="15" t="s">
        <v>54</v>
      </c>
      <c r="C14" s="12" t="s">
        <v>55</v>
      </c>
      <c r="D14" s="12" t="s">
        <v>56</v>
      </c>
      <c r="E14" s="12" t="s">
        <v>57</v>
      </c>
      <c r="F14" s="12" t="s">
        <v>58</v>
      </c>
      <c r="G14" s="17">
        <v>100000</v>
      </c>
      <c r="H14" s="13">
        <v>0</v>
      </c>
      <c r="I14" s="11">
        <v>10</v>
      </c>
      <c r="J14" s="11">
        <v>0</v>
      </c>
      <c r="K14" s="11">
        <v>0</v>
      </c>
      <c r="L14" s="13"/>
      <c r="M14" s="11"/>
      <c r="N14" s="11"/>
      <c r="O14" s="11"/>
      <c r="P14" s="13">
        <v>0</v>
      </c>
      <c r="Q14" s="13"/>
    </row>
    <row r="15" spans="1:17" s="14" customFormat="1" ht="38.25" x14ac:dyDescent="0.25">
      <c r="A15" s="11" t="s">
        <v>59</v>
      </c>
      <c r="B15" s="15" t="s">
        <v>60</v>
      </c>
      <c r="C15" s="12" t="s">
        <v>24</v>
      </c>
      <c r="D15" s="12"/>
      <c r="E15" s="12" t="s">
        <v>27</v>
      </c>
      <c r="F15" s="12" t="s">
        <v>61</v>
      </c>
      <c r="G15" s="17">
        <v>200000</v>
      </c>
      <c r="H15" s="13">
        <v>0</v>
      </c>
      <c r="I15" s="11">
        <v>10</v>
      </c>
      <c r="J15" s="11">
        <v>0</v>
      </c>
      <c r="K15" s="11">
        <v>0</v>
      </c>
      <c r="L15" s="13"/>
      <c r="M15" s="11"/>
      <c r="N15" s="11"/>
      <c r="O15" s="11"/>
      <c r="P15" s="13">
        <v>0</v>
      </c>
      <c r="Q15" s="13"/>
    </row>
    <row r="16" spans="1:17" s="14" customFormat="1" ht="51" x14ac:dyDescent="0.25">
      <c r="A16" s="11" t="s">
        <v>62</v>
      </c>
      <c r="B16" s="15" t="s">
        <v>63</v>
      </c>
      <c r="C16" s="12" t="s">
        <v>55</v>
      </c>
      <c r="D16" s="12" t="s">
        <v>56</v>
      </c>
      <c r="E16" s="12" t="s">
        <v>57</v>
      </c>
      <c r="F16" s="12" t="s">
        <v>64</v>
      </c>
      <c r="G16" s="17">
        <v>100000</v>
      </c>
      <c r="H16" s="13">
        <v>0</v>
      </c>
      <c r="I16" s="11">
        <v>10</v>
      </c>
      <c r="J16" s="11">
        <v>0</v>
      </c>
      <c r="K16" s="11">
        <v>0</v>
      </c>
      <c r="L16" s="13"/>
      <c r="M16" s="11"/>
      <c r="N16" s="11"/>
      <c r="O16" s="11"/>
      <c r="P16" s="13">
        <v>0</v>
      </c>
      <c r="Q16" s="13"/>
    </row>
    <row r="17" spans="1:17" s="14" customFormat="1" ht="51" x14ac:dyDescent="0.25">
      <c r="A17" s="11" t="s">
        <v>65</v>
      </c>
      <c r="B17" s="15" t="s">
        <v>66</v>
      </c>
      <c r="C17" s="12" t="s">
        <v>24</v>
      </c>
      <c r="D17" s="12"/>
      <c r="E17" s="12" t="s">
        <v>45</v>
      </c>
      <c r="F17" s="12" t="s">
        <v>67</v>
      </c>
      <c r="G17" s="17">
        <v>130000</v>
      </c>
      <c r="H17" s="13">
        <v>0</v>
      </c>
      <c r="I17" s="11">
        <v>10</v>
      </c>
      <c r="J17" s="11">
        <v>0</v>
      </c>
      <c r="K17" s="11">
        <v>0</v>
      </c>
      <c r="L17" s="13"/>
      <c r="M17" s="11"/>
      <c r="N17" s="11"/>
      <c r="O17" s="11"/>
      <c r="P17" s="13">
        <v>0</v>
      </c>
      <c r="Q17" s="13"/>
    </row>
    <row r="18" spans="1:17" s="14" customFormat="1" ht="38.25" x14ac:dyDescent="0.25">
      <c r="A18" s="11" t="s">
        <v>68</v>
      </c>
      <c r="B18" s="15" t="s">
        <v>69</v>
      </c>
      <c r="C18" s="12" t="s">
        <v>70</v>
      </c>
      <c r="D18" s="12" t="s">
        <v>71</v>
      </c>
      <c r="E18" s="12" t="s">
        <v>28</v>
      </c>
      <c r="F18" s="12" t="s">
        <v>72</v>
      </c>
      <c r="G18" s="17">
        <v>50000</v>
      </c>
      <c r="H18" s="13">
        <v>0</v>
      </c>
      <c r="I18" s="11">
        <v>10</v>
      </c>
      <c r="J18" s="11">
        <v>0</v>
      </c>
      <c r="K18" s="11">
        <v>0</v>
      </c>
      <c r="L18" s="13"/>
      <c r="M18" s="11"/>
      <c r="N18" s="11"/>
      <c r="O18" s="11"/>
      <c r="P18" s="13">
        <v>0</v>
      </c>
      <c r="Q18" s="13"/>
    </row>
    <row r="19" spans="1:17" s="1" customFormat="1" x14ac:dyDescent="0.25">
      <c r="F19" s="9" t="s">
        <v>14</v>
      </c>
      <c r="G19" s="9">
        <f>SUM(G8:G18)</f>
        <v>1150000</v>
      </c>
      <c r="H19" s="8">
        <f>SUM(H$4:H18)</f>
        <v>0</v>
      </c>
      <c r="I19" s="8"/>
      <c r="J19" s="8"/>
      <c r="K19" s="8"/>
      <c r="L19" s="8"/>
      <c r="M19" s="8"/>
      <c r="N19" s="8"/>
      <c r="O19" s="8"/>
      <c r="P19" s="8">
        <f>SUM(P$4:P18)</f>
        <v>0</v>
      </c>
      <c r="Q19" s="8"/>
    </row>
    <row r="20" spans="1:17" s="1" customFormat="1" x14ac:dyDescent="0.25">
      <c r="F20" s="19"/>
      <c r="G20" s="19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s="3" customFormat="1" ht="15" customHeight="1" x14ac:dyDescent="0.2">
      <c r="A21" s="6"/>
      <c r="B21" s="6"/>
      <c r="C21" s="6"/>
      <c r="D21" s="6"/>
      <c r="E21" s="6"/>
      <c r="F21" s="21" t="s">
        <v>19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3" customFormat="1" ht="1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5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CFA0BB-7273-4CAB-8FC2-CDE843C023A2}"/>
</file>

<file path=customXml/itemProps2.xml><?xml version="1.0" encoding="utf-8"?>
<ds:datastoreItem xmlns:ds="http://schemas.openxmlformats.org/officeDocument/2006/customXml" ds:itemID="{5537EA2E-B06E-4A8C-AAAB-FC48B3782333}"/>
</file>

<file path=customXml/itemProps3.xml><?xml version="1.0" encoding="utf-8"?>
<ds:datastoreItem xmlns:ds="http://schemas.openxmlformats.org/officeDocument/2006/customXml" ds:itemID="{97A19FB6-6A22-4C2F-BB91-0CF8F153A1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22. zasedání Rady Karlovarského kraje, které se uskutečnilo dne 10.05.2021 (k bodu č. 92)</dc:title>
  <dc:creator>Káďová Martina</dc:creator>
  <cp:lastModifiedBy>Valentová Marie</cp:lastModifiedBy>
  <cp:lastPrinted>2021-05-03T11:55:09Z</cp:lastPrinted>
  <dcterms:created xsi:type="dcterms:W3CDTF">2018-08-09T09:55:29Z</dcterms:created>
  <dcterms:modified xsi:type="dcterms:W3CDTF">2021-05-11T11:18:13Z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