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0\listopad\227_rada_prilohy_201109\"/>
    </mc:Choice>
  </mc:AlternateContent>
  <bookViews>
    <workbookView xWindow="-105" yWindow="-105" windowWidth="19425" windowHeight="104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81029"/>
</workbook>
</file>

<file path=xl/calcChain.xml><?xml version="1.0" encoding="utf-8"?>
<calcChain xmlns="http://schemas.openxmlformats.org/spreadsheetml/2006/main">
  <c r="G15" i="1" l="1"/>
  <c r="Q15" i="1" l="1"/>
  <c r="P15" i="1"/>
  <c r="L15" i="1"/>
  <c r="H15" i="1"/>
</calcChain>
</file>

<file path=xl/sharedStrings.xml><?xml version="1.0" encoding="utf-8"?>
<sst xmlns="http://schemas.openxmlformats.org/spreadsheetml/2006/main" count="67" uniqueCount="64">
  <si>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</si>
  <si>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</si>
  <si>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</si>
  <si>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</si>
  <si>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</si>
  <si>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</si>
  <si>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</si>
  <si>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</si>
  <si>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</si>
  <si>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</si>
  <si>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</si>
  <si>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</si>
  <si>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</si>
  <si>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</si>
  <si>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</si>
  <si>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</si>
  <si>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</si>
  <si>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</si>
  <si>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</si>
  <si>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</si>
  <si>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</si>
  <si>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Program rozvoje konkurenceschopnosti Karlovarského kraje</t>
  </si>
  <si>
    <t>KUKVX008JIR2</t>
  </si>
  <si>
    <t>1</t>
  </si>
  <si>
    <t>Simply Invest, rodinné domy s.r.o.</t>
  </si>
  <si>
    <t>28998731</t>
  </si>
  <si>
    <t>Karlovy Vary</t>
  </si>
  <si>
    <t>Vývoj mobilní aplikace pro vizualizaci 3D modelů dřevostaveb pomocí rozšířené reality</t>
  </si>
  <si>
    <t>KUKVX008JLIQ</t>
  </si>
  <si>
    <t>2</t>
  </si>
  <si>
    <t>ept connector s.r.o.</t>
  </si>
  <si>
    <t>49192116</t>
  </si>
  <si>
    <t>Habartov</t>
  </si>
  <si>
    <t>Procesní a datová analýza pro zavedení elektronického kanbanu a čteček čárových kódů</t>
  </si>
  <si>
    <t>KUKVX008JLDF</t>
  </si>
  <si>
    <t>3</t>
  </si>
  <si>
    <t>Carry Goods s.r.o.</t>
  </si>
  <si>
    <t>27300242</t>
  </si>
  <si>
    <t>Plzeň</t>
  </si>
  <si>
    <t>Realizační strategie pro komplexní tvary a povrchy</t>
  </si>
  <si>
    <t>KUKVX008JNOI</t>
  </si>
  <si>
    <t>4</t>
  </si>
  <si>
    <t>G D K  spol. s r.o.</t>
  </si>
  <si>
    <t>46885811</t>
  </si>
  <si>
    <t>Kolová</t>
  </si>
  <si>
    <t>Návrh nové konstrukce mechanizmu oddělování parizonu pro stroje řady GM 5000</t>
  </si>
  <si>
    <t>KUKVX008JTB5</t>
  </si>
  <si>
    <t>5</t>
  </si>
  <si>
    <t>CHODOS CHODOV s.r.o.</t>
  </si>
  <si>
    <t>48365971</t>
  </si>
  <si>
    <t>Chodov u Karlových Varů</t>
  </si>
  <si>
    <t>Návrh a konstrukce koextruzního vytlačování</t>
  </si>
  <si>
    <t>KUKVX008JPSK</t>
  </si>
  <si>
    <t>6</t>
  </si>
  <si>
    <t>BONNEL TECHNOLOGIE s. r. o.</t>
  </si>
  <si>
    <t>18230407</t>
  </si>
  <si>
    <t>Cheb</t>
  </si>
  <si>
    <t>Vačkový ventilový blok</t>
  </si>
  <si>
    <t>KUKVX008K147</t>
  </si>
  <si>
    <t>7</t>
  </si>
  <si>
    <t>Podnikající fyzická osoba - anonymizováno</t>
  </si>
  <si>
    <t>Ostrov</t>
  </si>
  <si>
    <t>Marketigová strategie Zdraví ženy</t>
  </si>
  <si>
    <t>Příloha 1a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</si>
</sst>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>
      <selection activeCell="A12" sqref="A12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6" width="29.85546875" customWidth="1"/>
    <col min="7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63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21</v>
      </c>
    </row>
    <row r="4" spans="1:17" s="1" customFormat="1" x14ac:dyDescent="0.25">
      <c r="A4" s="26" t="s">
        <v>15</v>
      </c>
      <c r="B4" s="27"/>
      <c r="C4" s="7">
        <v>2000000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18" t="s">
        <v>17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20</v>
      </c>
      <c r="N6" s="29"/>
      <c r="O6" s="30"/>
      <c r="P6" s="22" t="s">
        <v>10</v>
      </c>
      <c r="Q6" s="22" t="s">
        <v>16</v>
      </c>
    </row>
    <row r="7" spans="1:17" s="1" customFormat="1" ht="30.6" customHeight="1" x14ac:dyDescent="0.25">
      <c r="A7" s="23"/>
      <c r="B7" s="23"/>
      <c r="C7" s="23"/>
      <c r="D7" s="23"/>
      <c r="E7" s="23"/>
      <c r="F7" s="25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38.25" x14ac:dyDescent="0.25">
      <c r="A8" s="11" t="s">
        <v>22</v>
      </c>
      <c r="B8" s="15" t="s">
        <v>23</v>
      </c>
      <c r="C8" s="12" t="s">
        <v>24</v>
      </c>
      <c r="D8" s="12" t="s">
        <v>25</v>
      </c>
      <c r="E8" s="12" t="s">
        <v>26</v>
      </c>
      <c r="F8" s="12" t="s">
        <v>27</v>
      </c>
      <c r="G8" s="17">
        <v>170000</v>
      </c>
      <c r="H8" s="13">
        <v>0</v>
      </c>
      <c r="I8" s="11"/>
      <c r="J8" s="11"/>
      <c r="K8" s="11"/>
      <c r="L8" s="13">
        <v>0</v>
      </c>
      <c r="M8" s="11"/>
      <c r="N8" s="11"/>
      <c r="O8" s="11"/>
      <c r="P8" s="13">
        <v>170000</v>
      </c>
      <c r="Q8" s="13">
        <v>0</v>
      </c>
    </row>
    <row r="9" spans="1:17" s="14" customFormat="1" ht="46.5" customHeight="1" x14ac:dyDescent="0.25">
      <c r="A9" s="11" t="s">
        <v>28</v>
      </c>
      <c r="B9" s="15" t="s">
        <v>29</v>
      </c>
      <c r="C9" s="12" t="s">
        <v>30</v>
      </c>
      <c r="D9" s="12" t="s">
        <v>31</v>
      </c>
      <c r="E9" s="12" t="s">
        <v>32</v>
      </c>
      <c r="F9" s="12" t="s">
        <v>33</v>
      </c>
      <c r="G9" s="17">
        <v>150000</v>
      </c>
      <c r="H9" s="13">
        <v>0</v>
      </c>
      <c r="I9" s="11"/>
      <c r="J9" s="11"/>
      <c r="K9" s="11"/>
      <c r="L9" s="13">
        <v>0</v>
      </c>
      <c r="M9" s="11"/>
      <c r="N9" s="11"/>
      <c r="O9" s="11"/>
      <c r="P9" s="13">
        <v>150000</v>
      </c>
      <c r="Q9" s="13">
        <v>0</v>
      </c>
    </row>
    <row r="10" spans="1:17" s="14" customFormat="1" ht="25.5" x14ac:dyDescent="0.25">
      <c r="A10" s="11" t="s">
        <v>34</v>
      </c>
      <c r="B10" s="15" t="s">
        <v>35</v>
      </c>
      <c r="C10" s="12" t="s">
        <v>36</v>
      </c>
      <c r="D10" s="12" t="s">
        <v>37</v>
      </c>
      <c r="E10" s="12" t="s">
        <v>38</v>
      </c>
      <c r="F10" s="12" t="s">
        <v>39</v>
      </c>
      <c r="G10" s="17">
        <v>165000</v>
      </c>
      <c r="H10" s="13">
        <v>0</v>
      </c>
      <c r="I10" s="11"/>
      <c r="J10" s="11"/>
      <c r="K10" s="11"/>
      <c r="L10" s="13">
        <v>0</v>
      </c>
      <c r="M10" s="11"/>
      <c r="N10" s="11"/>
      <c r="O10" s="11"/>
      <c r="P10" s="13">
        <v>0</v>
      </c>
      <c r="Q10" s="13">
        <v>0</v>
      </c>
    </row>
    <row r="11" spans="1:17" s="14" customFormat="1" ht="38.25" x14ac:dyDescent="0.25">
      <c r="A11" s="11" t="s">
        <v>40</v>
      </c>
      <c r="B11" s="15" t="s">
        <v>41</v>
      </c>
      <c r="C11" s="12" t="s">
        <v>42</v>
      </c>
      <c r="D11" s="12" t="s">
        <v>43</v>
      </c>
      <c r="E11" s="12" t="s">
        <v>44</v>
      </c>
      <c r="F11" s="12" t="s">
        <v>45</v>
      </c>
      <c r="G11" s="17">
        <v>170000</v>
      </c>
      <c r="H11" s="13">
        <v>0</v>
      </c>
      <c r="I11" s="11"/>
      <c r="J11" s="11"/>
      <c r="K11" s="11"/>
      <c r="L11" s="13">
        <v>0</v>
      </c>
      <c r="M11" s="11"/>
      <c r="N11" s="11"/>
      <c r="O11" s="11"/>
      <c r="P11" s="13">
        <v>0</v>
      </c>
      <c r="Q11" s="13">
        <v>0</v>
      </c>
    </row>
    <row r="12" spans="1:17" s="14" customFormat="1" ht="25.5" x14ac:dyDescent="0.25">
      <c r="A12" s="11" t="s">
        <v>46</v>
      </c>
      <c r="B12" s="15" t="s">
        <v>47</v>
      </c>
      <c r="C12" s="12" t="s">
        <v>48</v>
      </c>
      <c r="D12" s="12" t="s">
        <v>49</v>
      </c>
      <c r="E12" s="12" t="s">
        <v>50</v>
      </c>
      <c r="F12" s="12" t="s">
        <v>51</v>
      </c>
      <c r="G12" s="17">
        <v>170000</v>
      </c>
      <c r="H12" s="13">
        <v>0</v>
      </c>
      <c r="I12" s="11"/>
      <c r="J12" s="11"/>
      <c r="K12" s="11"/>
      <c r="L12" s="13">
        <v>0</v>
      </c>
      <c r="M12" s="11"/>
      <c r="N12" s="11"/>
      <c r="O12" s="11"/>
      <c r="P12" s="13">
        <v>170000</v>
      </c>
      <c r="Q12" s="13">
        <v>0</v>
      </c>
    </row>
    <row r="13" spans="1:17" s="14" customFormat="1" ht="18.75" customHeight="1" x14ac:dyDescent="0.25">
      <c r="A13" s="11" t="s">
        <v>52</v>
      </c>
      <c r="B13" s="15" t="s">
        <v>53</v>
      </c>
      <c r="C13" s="12" t="s">
        <v>54</v>
      </c>
      <c r="D13" s="12" t="s">
        <v>55</v>
      </c>
      <c r="E13" s="12" t="s">
        <v>56</v>
      </c>
      <c r="F13" s="12" t="s">
        <v>57</v>
      </c>
      <c r="G13" s="17">
        <v>170000</v>
      </c>
      <c r="H13" s="13">
        <v>0</v>
      </c>
      <c r="I13" s="11"/>
      <c r="J13" s="11"/>
      <c r="K13" s="11"/>
      <c r="L13" s="13">
        <v>0</v>
      </c>
      <c r="M13" s="11"/>
      <c r="N13" s="11"/>
      <c r="O13" s="11"/>
      <c r="P13" s="13">
        <v>170000</v>
      </c>
      <c r="Q13" s="13">
        <v>0</v>
      </c>
    </row>
    <row r="14" spans="1:17" s="14" customFormat="1" ht="25.5" x14ac:dyDescent="0.25">
      <c r="A14" s="11" t="s">
        <v>58</v>
      </c>
      <c r="B14" s="15" t="s">
        <v>59</v>
      </c>
      <c r="C14" s="12" t="s">
        <v>60</v>
      </c>
      <c r="D14" s="12"/>
      <c r="E14" s="12" t="s">
        <v>61</v>
      </c>
      <c r="F14" s="12" t="s">
        <v>62</v>
      </c>
      <c r="G14" s="17">
        <v>168753</v>
      </c>
      <c r="H14" s="13">
        <v>0</v>
      </c>
      <c r="I14" s="11"/>
      <c r="J14" s="11"/>
      <c r="K14" s="11"/>
      <c r="L14" s="13">
        <v>0</v>
      </c>
      <c r="M14" s="11"/>
      <c r="N14" s="11"/>
      <c r="O14" s="11"/>
      <c r="P14" s="13">
        <v>0</v>
      </c>
      <c r="Q14" s="13">
        <v>0</v>
      </c>
    </row>
    <row r="15" spans="1:17" s="1" customFormat="1" x14ac:dyDescent="0.25">
      <c r="F15" s="9" t="s">
        <v>14</v>
      </c>
      <c r="G15" s="9">
        <f>SUM(G8:G14)</f>
        <v>1163753</v>
      </c>
      <c r="H15" s="8">
        <f>SUM(H$4:H14)</f>
        <v>0</v>
      </c>
      <c r="I15" s="8"/>
      <c r="J15" s="8"/>
      <c r="K15" s="8"/>
      <c r="L15" s="8">
        <f>SUM(L$4:L14)</f>
        <v>0</v>
      </c>
      <c r="M15" s="8"/>
      <c r="N15" s="8"/>
      <c r="O15" s="8"/>
      <c r="P15" s="8">
        <f>SUM(P$4:P14)</f>
        <v>660000</v>
      </c>
      <c r="Q15" s="8">
        <f>SUM(Q$4:Q14)</f>
        <v>0</v>
      </c>
    </row>
    <row r="16" spans="1:17" s="1" customFormat="1" x14ac:dyDescent="0.25">
      <c r="F16" s="19"/>
      <c r="G16" s="19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s="3" customFormat="1" ht="15" customHeight="1" x14ac:dyDescent="0.2">
      <c r="A17" s="6"/>
      <c r="B17" s="6"/>
      <c r="C17" s="6"/>
      <c r="D17" s="6"/>
      <c r="E17" s="6"/>
      <c r="F17" s="21" t="s">
        <v>19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3" customFormat="1" ht="1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B6FAAC-3AAD-4AF8-93AB-1360FA61EEEB}"/>
</file>

<file path=customXml/itemProps2.xml><?xml version="1.0" encoding="utf-8"?>
<ds:datastoreItem xmlns:ds="http://schemas.openxmlformats.org/officeDocument/2006/customXml" ds:itemID="{9A5072F0-D266-4D8D-8BC2-FBD4C041C97C}"/>
</file>

<file path=customXml/itemProps3.xml><?xml version="1.0" encoding="utf-8"?>
<ds:datastoreItem xmlns:ds="http://schemas.openxmlformats.org/officeDocument/2006/customXml" ds:itemID="{9C01EBDE-5EBB-4C9E-9446-5C3D6D40EA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227. zasedání Rady Karlovarského kraje, které se uskutečnilo dne 09.11.2020 (k bodu č. 13)</dc:title>
  <dc:creator>Kolařík Karel</dc:creator>
  <cp:lastModifiedBy>Burešová Lenka</cp:lastModifiedBy>
  <dcterms:created xsi:type="dcterms:W3CDTF">2018-08-09T09:55:29Z</dcterms:created>
  <dcterms:modified xsi:type="dcterms:W3CDTF">2020-11-09T15:11:09Z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