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květen\199_rada_prilohy_200518\"/>
    </mc:Choice>
  </mc:AlternateContent>
  <bookViews>
    <workbookView xWindow="0" yWindow="0" windowWidth="15225" windowHeight="13110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8" i="1" l="1"/>
  <c r="Q18" i="1"/>
  <c r="M18" i="1"/>
  <c r="I18" i="1"/>
  <c r="H18" i="1"/>
  <c r="G18" i="1"/>
</calcChain>
</file>

<file path=xl/sharedStrings.xml><?xml version="1.0" encoding="utf-8"?>
<sst xmlns="http://schemas.openxmlformats.org/spreadsheetml/2006/main" count="79" uniqueCount="73">
  <si>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</si>
  <si>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</si>
  <si>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</si>
  <si>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</si>
  <si>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</si>
  <si>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</si>
  <si>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</si>
  <si>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</si>
  <si>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</si>
  <si>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</si>
  <si>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</si>
  <si>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</si>
  <si>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</si>
  <si>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>Požadované prostředky (Kč)</t>
  </si>
  <si>
    <t>Navrhované prostředky - odbor (Kč)</t>
  </si>
  <si>
    <t>Alokovaná částka v Kč:</t>
  </si>
  <si>
    <t>Navrhované prostředky - zastupitelstvo (Kč)</t>
  </si>
  <si>
    <t>Hlasování výboru</t>
  </si>
  <si>
    <t>Teplá</t>
  </si>
  <si>
    <t>Jáchymov</t>
  </si>
  <si>
    <t>Skalná</t>
  </si>
  <si>
    <t>Karlovy Vary</t>
  </si>
  <si>
    <t>KUKVX0088EYU</t>
  </si>
  <si>
    <t>48</t>
  </si>
  <si>
    <t>Obec Lomnice</t>
  </si>
  <si>
    <t>00259497</t>
  </si>
  <si>
    <t>Lomnice</t>
  </si>
  <si>
    <t>Lomnice, kostel sv. Jiljí - projektová příprava obnovy a opravy kostela II. část</t>
  </si>
  <si>
    <t>KUKVX0088FN6</t>
  </si>
  <si>
    <t>61</t>
  </si>
  <si>
    <t>Praha</t>
  </si>
  <si>
    <t>Horní Slavkov - č. p. 4 - dokončení štuků a nátěrů fasády, zednické zhotovení klenby stropu a obezdění pozednic</t>
  </si>
  <si>
    <t>KUKVX0089E6D</t>
  </si>
  <si>
    <t>81</t>
  </si>
  <si>
    <t>Obec Třebeň</t>
  </si>
  <si>
    <t>00572705</t>
  </si>
  <si>
    <t>Třebeň, kostel sv. Vavřince - vnější odizolování obvodu kostela pomocí nově provedeného jílového těsnění</t>
  </si>
  <si>
    <t>KUKVX0088R9S</t>
  </si>
  <si>
    <t>89</t>
  </si>
  <si>
    <t>Jáchymov, nám. Republiky 133 - vyndání původních trámů a pokládka nového stropu, hoblování, napuštění voskem, vyklizení objektu</t>
  </si>
  <si>
    <t>KUKVX0089GK1</t>
  </si>
  <si>
    <t>103</t>
  </si>
  <si>
    <t>Obec Kyselka</t>
  </si>
  <si>
    <t>00254762</t>
  </si>
  <si>
    <t>Kyselka</t>
  </si>
  <si>
    <t>Radošov, kostel sv. Václava - oprava krovu lodě - III. etapa</t>
  </si>
  <si>
    <t>KUKVX0089HEO</t>
  </si>
  <si>
    <t>106</t>
  </si>
  <si>
    <t>Praha 5-Zbraslav</t>
  </si>
  <si>
    <t>Nový Drahov, č. p. 1 - statické zajištění dřevěných nosných konstrukcí</t>
  </si>
  <si>
    <t>KUKVX0088KIW</t>
  </si>
  <si>
    <t>118</t>
  </si>
  <si>
    <t>Krásno</t>
  </si>
  <si>
    <t>Královské Poříčí, Dlouhá č. p. 15 - oprava střechy</t>
  </si>
  <si>
    <t>Kanonie premonstrátů Teplá</t>
  </si>
  <si>
    <t>00479365</t>
  </si>
  <si>
    <t>KUKVX008986J</t>
  </si>
  <si>
    <t>136</t>
  </si>
  <si>
    <t>Mnichov, kostel sv. Petra a Pavla - oprava střechy, výměna střešní krytiny a klempířských prvků</t>
  </si>
  <si>
    <t>KUKVX0089GTS</t>
  </si>
  <si>
    <t>144</t>
  </si>
  <si>
    <t>KUKVX008869V</t>
  </si>
  <si>
    <t>150</t>
  </si>
  <si>
    <t>Město Chodov</t>
  </si>
  <si>
    <t>00259349</t>
  </si>
  <si>
    <t>Chodov</t>
  </si>
  <si>
    <t>Chodov, hřbitov - obnova historicky významných hrobů</t>
  </si>
  <si>
    <t>Obnova a využití kulturních památek, památkově hodnotných objektů a movitých věcí</t>
  </si>
  <si>
    <t>Příloha 4 - Zásobník dotací na obnovu a využití kulturních památek, památkově hodnotných objektů a movitých věcí v roce 2020, podléhající schválení Zastupitelstvem  Karlovarského kraje -ANONYMIZOVANÉ</t>
  </si>
  <si>
    <t>Fyzická osoba - anonymizováno</t>
  </si>
  <si>
    <t>Podnikající fyzická osoba - anonymizováno</t>
  </si>
  <si>
    <t>Navrhované prostředky - komise  (Kč)</t>
  </si>
  <si>
    <t>Jáchymov, Mincovní 23 - oprava střešní konstrukce, výměna oken, renovace fasády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</si>
</sst>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="80" zoomScaleNormal="80" workbookViewId="0">
      <selection activeCell="H13" sqref="H13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0.85546875" customWidth="1"/>
    <col min="5" max="5" width="23" customWidth="1"/>
    <col min="6" max="6" width="26" customWidth="1"/>
    <col min="7" max="7" width="19.42578125" customWidth="1"/>
    <col min="8" max="8" width="20.28515625" customWidth="1"/>
    <col min="9" max="9" width="20.42578125" customWidth="1"/>
    <col min="13" max="13" width="20.85546875" customWidth="1"/>
    <col min="17" max="17" width="22.7109375" customWidth="1"/>
    <col min="18" max="18" width="25.42578125" customWidth="1"/>
  </cols>
  <sheetData>
    <row r="1" spans="1:18" s="1" customFormat="1" x14ac:dyDescent="0.25">
      <c r="A1" s="5" t="s">
        <v>68</v>
      </c>
    </row>
    <row r="2" spans="1:18" s="1" customFormat="1" x14ac:dyDescent="0.25"/>
    <row r="3" spans="1:18" s="1" customFormat="1" x14ac:dyDescent="0.25">
      <c r="A3" s="5" t="s">
        <v>0</v>
      </c>
      <c r="B3" s="5"/>
      <c r="C3" s="9" t="s">
        <v>67</v>
      </c>
    </row>
    <row r="4" spans="1:18" s="1" customFormat="1" x14ac:dyDescent="0.25">
      <c r="A4" s="23" t="s">
        <v>15</v>
      </c>
      <c r="B4" s="24"/>
      <c r="C4" s="7">
        <v>12000000</v>
      </c>
    </row>
    <row r="5" spans="1:18" s="1" customFormat="1" x14ac:dyDescent="0.25">
      <c r="A5" s="5"/>
      <c r="B5" s="5"/>
      <c r="C5" s="2"/>
    </row>
    <row r="6" spans="1:18" s="1" customFormat="1" ht="15" customHeight="1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21" t="s">
        <v>6</v>
      </c>
      <c r="G6" s="16" t="s">
        <v>13</v>
      </c>
      <c r="H6" s="16" t="s">
        <v>14</v>
      </c>
      <c r="I6" s="16" t="s">
        <v>71</v>
      </c>
      <c r="J6" s="18" t="s">
        <v>7</v>
      </c>
      <c r="K6" s="19"/>
      <c r="L6" s="20"/>
      <c r="M6" s="16" t="s">
        <v>8</v>
      </c>
      <c r="N6" s="18" t="s">
        <v>17</v>
      </c>
      <c r="O6" s="19"/>
      <c r="P6" s="20"/>
      <c r="Q6" s="16" t="s">
        <v>9</v>
      </c>
      <c r="R6" s="16" t="s">
        <v>16</v>
      </c>
    </row>
    <row r="7" spans="1:18" s="1" customFormat="1" ht="41.25" customHeight="1" x14ac:dyDescent="0.25">
      <c r="A7" s="17"/>
      <c r="B7" s="17"/>
      <c r="C7" s="17"/>
      <c r="D7" s="17"/>
      <c r="E7" s="17"/>
      <c r="F7" s="22"/>
      <c r="G7" s="17"/>
      <c r="H7" s="17"/>
      <c r="I7" s="17"/>
      <c r="J7" s="4" t="s">
        <v>10</v>
      </c>
      <c r="K7" s="4" t="s">
        <v>11</v>
      </c>
      <c r="L7" s="4" t="s">
        <v>12</v>
      </c>
      <c r="M7" s="17"/>
      <c r="N7" s="4" t="s">
        <v>10</v>
      </c>
      <c r="O7" s="4" t="s">
        <v>11</v>
      </c>
      <c r="P7" s="4" t="s">
        <v>12</v>
      </c>
      <c r="Q7" s="17"/>
      <c r="R7" s="17"/>
    </row>
    <row r="8" spans="1:18" s="15" customFormat="1" ht="38.25" x14ac:dyDescent="0.25">
      <c r="A8" s="11" t="s">
        <v>22</v>
      </c>
      <c r="B8" s="12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3">
        <v>258580</v>
      </c>
      <c r="H8" s="13">
        <v>0</v>
      </c>
      <c r="I8" s="13">
        <v>0</v>
      </c>
      <c r="J8" s="14">
        <v>9</v>
      </c>
      <c r="K8" s="14">
        <v>0</v>
      </c>
      <c r="L8" s="14">
        <v>1</v>
      </c>
      <c r="M8" s="13">
        <v>0</v>
      </c>
      <c r="N8" s="14"/>
      <c r="O8" s="14"/>
      <c r="P8" s="14"/>
      <c r="Q8" s="13">
        <v>0</v>
      </c>
      <c r="R8" s="13">
        <v>0</v>
      </c>
    </row>
    <row r="9" spans="1:18" s="15" customFormat="1" ht="63.75" x14ac:dyDescent="0.25">
      <c r="A9" s="11" t="s">
        <v>28</v>
      </c>
      <c r="B9" s="12" t="s">
        <v>29</v>
      </c>
      <c r="C9" s="11" t="s">
        <v>69</v>
      </c>
      <c r="D9" s="11"/>
      <c r="E9" s="11" t="s">
        <v>30</v>
      </c>
      <c r="F9" s="11" t="s">
        <v>31</v>
      </c>
      <c r="G9" s="13">
        <v>500000</v>
      </c>
      <c r="H9" s="13">
        <v>0</v>
      </c>
      <c r="I9" s="13">
        <v>0</v>
      </c>
      <c r="J9" s="14">
        <v>9</v>
      </c>
      <c r="K9" s="14">
        <v>0</v>
      </c>
      <c r="L9" s="14">
        <v>1</v>
      </c>
      <c r="M9" s="13">
        <v>0</v>
      </c>
      <c r="N9" s="14"/>
      <c r="O9" s="14"/>
      <c r="P9" s="14"/>
      <c r="Q9" s="13">
        <v>0</v>
      </c>
      <c r="R9" s="13">
        <v>0</v>
      </c>
    </row>
    <row r="10" spans="1:18" s="15" customFormat="1" ht="51" x14ac:dyDescent="0.25">
      <c r="A10" s="11" t="s">
        <v>32</v>
      </c>
      <c r="B10" s="12" t="s">
        <v>33</v>
      </c>
      <c r="C10" s="11" t="s">
        <v>34</v>
      </c>
      <c r="D10" s="11" t="s">
        <v>35</v>
      </c>
      <c r="E10" s="11" t="s">
        <v>20</v>
      </c>
      <c r="F10" s="11" t="s">
        <v>36</v>
      </c>
      <c r="G10" s="13">
        <v>500000</v>
      </c>
      <c r="H10" s="13">
        <v>0</v>
      </c>
      <c r="I10" s="13">
        <v>0</v>
      </c>
      <c r="J10" s="14">
        <v>9</v>
      </c>
      <c r="K10" s="14">
        <v>0</v>
      </c>
      <c r="L10" s="14">
        <v>1</v>
      </c>
      <c r="M10" s="13">
        <v>0</v>
      </c>
      <c r="N10" s="14"/>
      <c r="O10" s="14"/>
      <c r="P10" s="14"/>
      <c r="Q10" s="13">
        <v>0</v>
      </c>
      <c r="R10" s="13">
        <v>0</v>
      </c>
    </row>
    <row r="11" spans="1:18" s="15" customFormat="1" ht="63.75" x14ac:dyDescent="0.25">
      <c r="A11" s="11" t="s">
        <v>37</v>
      </c>
      <c r="B11" s="12" t="s">
        <v>38</v>
      </c>
      <c r="C11" s="11" t="s">
        <v>70</v>
      </c>
      <c r="D11" s="11"/>
      <c r="E11" s="11" t="s">
        <v>21</v>
      </c>
      <c r="F11" s="11" t="s">
        <v>39</v>
      </c>
      <c r="G11" s="13">
        <v>300000</v>
      </c>
      <c r="H11" s="13">
        <v>0</v>
      </c>
      <c r="I11" s="13">
        <v>0</v>
      </c>
      <c r="J11" s="14">
        <v>9</v>
      </c>
      <c r="K11" s="14">
        <v>0</v>
      </c>
      <c r="L11" s="14">
        <v>1</v>
      </c>
      <c r="M11" s="13">
        <v>0</v>
      </c>
      <c r="N11" s="14"/>
      <c r="O11" s="14"/>
      <c r="P11" s="14"/>
      <c r="Q11" s="13">
        <v>0</v>
      </c>
      <c r="R11" s="13">
        <v>0</v>
      </c>
    </row>
    <row r="12" spans="1:18" s="15" customFormat="1" ht="25.5" x14ac:dyDescent="0.25">
      <c r="A12" s="11" t="s">
        <v>40</v>
      </c>
      <c r="B12" s="12" t="s">
        <v>41</v>
      </c>
      <c r="C12" s="11" t="s">
        <v>42</v>
      </c>
      <c r="D12" s="11" t="s">
        <v>43</v>
      </c>
      <c r="E12" s="11" t="s">
        <v>44</v>
      </c>
      <c r="F12" s="11" t="s">
        <v>45</v>
      </c>
      <c r="G12" s="13">
        <v>400000</v>
      </c>
      <c r="H12" s="13">
        <v>0</v>
      </c>
      <c r="I12" s="13">
        <v>0</v>
      </c>
      <c r="J12" s="14">
        <v>9</v>
      </c>
      <c r="K12" s="14">
        <v>0</v>
      </c>
      <c r="L12" s="14">
        <v>1</v>
      </c>
      <c r="M12" s="13">
        <v>0</v>
      </c>
      <c r="N12" s="14"/>
      <c r="O12" s="14"/>
      <c r="P12" s="14"/>
      <c r="Q12" s="13">
        <v>0</v>
      </c>
      <c r="R12" s="13">
        <v>0</v>
      </c>
    </row>
    <row r="13" spans="1:18" s="15" customFormat="1" ht="38.25" x14ac:dyDescent="0.25">
      <c r="A13" s="11" t="s">
        <v>46</v>
      </c>
      <c r="B13" s="12" t="s">
        <v>47</v>
      </c>
      <c r="C13" s="11" t="s">
        <v>69</v>
      </c>
      <c r="D13" s="11"/>
      <c r="E13" s="11" t="s">
        <v>48</v>
      </c>
      <c r="F13" s="11" t="s">
        <v>49</v>
      </c>
      <c r="G13" s="13">
        <v>500000</v>
      </c>
      <c r="H13" s="13">
        <v>0</v>
      </c>
      <c r="I13" s="13">
        <v>0</v>
      </c>
      <c r="J13" s="14">
        <v>9</v>
      </c>
      <c r="K13" s="14">
        <v>0</v>
      </c>
      <c r="L13" s="14">
        <v>1</v>
      </c>
      <c r="M13" s="13">
        <v>0</v>
      </c>
      <c r="N13" s="14"/>
      <c r="O13" s="14"/>
      <c r="P13" s="14"/>
      <c r="Q13" s="13">
        <v>0</v>
      </c>
      <c r="R13" s="13">
        <v>0</v>
      </c>
    </row>
    <row r="14" spans="1:18" s="15" customFormat="1" ht="25.5" x14ac:dyDescent="0.25">
      <c r="A14" s="11" t="s">
        <v>50</v>
      </c>
      <c r="B14" s="12" t="s">
        <v>51</v>
      </c>
      <c r="C14" s="11" t="s">
        <v>69</v>
      </c>
      <c r="D14" s="11"/>
      <c r="E14" s="11" t="s">
        <v>52</v>
      </c>
      <c r="F14" s="11" t="s">
        <v>53</v>
      </c>
      <c r="G14" s="13">
        <v>458542.3</v>
      </c>
      <c r="H14" s="13">
        <v>0</v>
      </c>
      <c r="I14" s="13">
        <v>0</v>
      </c>
      <c r="J14" s="14">
        <v>9</v>
      </c>
      <c r="K14" s="14">
        <v>0</v>
      </c>
      <c r="L14" s="14">
        <v>1</v>
      </c>
      <c r="M14" s="13">
        <v>0</v>
      </c>
      <c r="N14" s="14"/>
      <c r="O14" s="14"/>
      <c r="P14" s="14"/>
      <c r="Q14" s="13">
        <v>0</v>
      </c>
      <c r="R14" s="13">
        <v>0</v>
      </c>
    </row>
    <row r="15" spans="1:18" s="15" customFormat="1" ht="51" x14ac:dyDescent="0.25">
      <c r="A15" s="11" t="s">
        <v>56</v>
      </c>
      <c r="B15" s="12" t="s">
        <v>57</v>
      </c>
      <c r="C15" s="11" t="s">
        <v>54</v>
      </c>
      <c r="D15" s="11" t="s">
        <v>55</v>
      </c>
      <c r="E15" s="11" t="s">
        <v>18</v>
      </c>
      <c r="F15" s="11" t="s">
        <v>58</v>
      </c>
      <c r="G15" s="13">
        <v>350000</v>
      </c>
      <c r="H15" s="13">
        <v>0</v>
      </c>
      <c r="I15" s="13">
        <v>0</v>
      </c>
      <c r="J15" s="14">
        <v>9</v>
      </c>
      <c r="K15" s="14">
        <v>0</v>
      </c>
      <c r="L15" s="14">
        <v>1</v>
      </c>
      <c r="M15" s="13">
        <v>0</v>
      </c>
      <c r="N15" s="14"/>
      <c r="O15" s="14"/>
      <c r="P15" s="14"/>
      <c r="Q15" s="13">
        <v>0</v>
      </c>
      <c r="R15" s="13">
        <v>0</v>
      </c>
    </row>
    <row r="16" spans="1:18" s="15" customFormat="1" ht="38.25" x14ac:dyDescent="0.25">
      <c r="A16" s="11" t="s">
        <v>59</v>
      </c>
      <c r="B16" s="12" t="s">
        <v>60</v>
      </c>
      <c r="C16" s="11" t="s">
        <v>69</v>
      </c>
      <c r="D16" s="11"/>
      <c r="E16" s="11" t="s">
        <v>19</v>
      </c>
      <c r="F16" s="11" t="s">
        <v>72</v>
      </c>
      <c r="G16" s="13">
        <v>500000</v>
      </c>
      <c r="H16" s="13">
        <v>0</v>
      </c>
      <c r="I16" s="13">
        <v>0</v>
      </c>
      <c r="J16" s="14">
        <v>9</v>
      </c>
      <c r="K16" s="14">
        <v>0</v>
      </c>
      <c r="L16" s="14">
        <v>1</v>
      </c>
      <c r="M16" s="13">
        <v>0</v>
      </c>
      <c r="N16" s="14"/>
      <c r="O16" s="14"/>
      <c r="P16" s="14"/>
      <c r="Q16" s="13">
        <v>0</v>
      </c>
      <c r="R16" s="13">
        <v>0</v>
      </c>
    </row>
    <row r="17" spans="1:18" s="15" customFormat="1" ht="25.5" x14ac:dyDescent="0.25">
      <c r="A17" s="11" t="s">
        <v>61</v>
      </c>
      <c r="B17" s="12" t="s">
        <v>62</v>
      </c>
      <c r="C17" s="11" t="s">
        <v>63</v>
      </c>
      <c r="D17" s="11" t="s">
        <v>64</v>
      </c>
      <c r="E17" s="11" t="s">
        <v>65</v>
      </c>
      <c r="F17" s="11" t="s">
        <v>66</v>
      </c>
      <c r="G17" s="13">
        <v>239085</v>
      </c>
      <c r="H17" s="13">
        <v>0</v>
      </c>
      <c r="I17" s="13">
        <v>0</v>
      </c>
      <c r="J17" s="14">
        <v>9</v>
      </c>
      <c r="K17" s="14">
        <v>0</v>
      </c>
      <c r="L17" s="14">
        <v>1</v>
      </c>
      <c r="M17" s="13">
        <v>0</v>
      </c>
      <c r="N17" s="14"/>
      <c r="O17" s="14"/>
      <c r="P17" s="14"/>
      <c r="Q17" s="13">
        <v>0</v>
      </c>
      <c r="R17" s="13">
        <v>0</v>
      </c>
    </row>
    <row r="18" spans="1:18" s="1" customFormat="1" x14ac:dyDescent="0.25">
      <c r="G18" s="8">
        <f>SUM(G$4:G17)</f>
        <v>4006207.3</v>
      </c>
      <c r="H18" s="8">
        <f>SUM(H$4:H17)</f>
        <v>0</v>
      </c>
      <c r="I18" s="8">
        <f>SUM(I$4:I17)</f>
        <v>0</v>
      </c>
      <c r="J18" s="8"/>
      <c r="K18" s="8"/>
      <c r="L18" s="8"/>
      <c r="M18" s="8">
        <f>SUM(M$4:M17)</f>
        <v>0</v>
      </c>
      <c r="N18" s="8"/>
      <c r="O18" s="8"/>
      <c r="P18" s="8"/>
      <c r="Q18" s="8">
        <f>SUM(Q$4:Q17)</f>
        <v>0</v>
      </c>
      <c r="R18" s="8">
        <f>SUM(R$4:R17)</f>
        <v>0</v>
      </c>
    </row>
    <row r="19" spans="1:18" s="1" customFormat="1" x14ac:dyDescent="0.25"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s="3" customFormat="1" ht="1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s="3" customFormat="1" ht="1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</sheetData>
  <sortState ref="A8:W87">
    <sortCondition descending="1" ref="H8:H87"/>
  </sortState>
  <mergeCells count="15">
    <mergeCell ref="E6:E7"/>
    <mergeCell ref="F6:F7"/>
    <mergeCell ref="G6:G7"/>
    <mergeCell ref="A4:B4"/>
    <mergeCell ref="A6:A7"/>
    <mergeCell ref="B6:B7"/>
    <mergeCell ref="C6:C7"/>
    <mergeCell ref="D6:D7"/>
    <mergeCell ref="Q6:Q7"/>
    <mergeCell ref="R6:R7"/>
    <mergeCell ref="H6:H7"/>
    <mergeCell ref="I6:I7"/>
    <mergeCell ref="J6:L6"/>
    <mergeCell ref="M6:M7"/>
    <mergeCell ref="N6:P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61E85-25D4-4DB3-843A-C44ECB9CE127}"/>
</file>

<file path=customXml/itemProps2.xml><?xml version="1.0" encoding="utf-8"?>
<ds:datastoreItem xmlns:ds="http://schemas.openxmlformats.org/officeDocument/2006/customXml" ds:itemID="{A827502A-9CAF-42C5-BD86-58254F2FFD2B}"/>
</file>

<file path=customXml/itemProps3.xml><?xml version="1.0" encoding="utf-8"?>
<ds:datastoreItem xmlns:ds="http://schemas.openxmlformats.org/officeDocument/2006/customXml" ds:itemID="{0DB2C7EF-3488-40FE-AA5D-FF8F0AC37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4 k usnesení ze 199. zasedání Rady Karlovarského kraje, které se uskutečnilo dne 18.5.2020 (k bodu č. 26)</dc:title>
  <dc:creator>Hnízdil Zdeněk</dc:creator>
  <cp:lastModifiedBy>Valentová Marie</cp:lastModifiedBy>
  <dcterms:created xsi:type="dcterms:W3CDTF">2018-08-09T09:55:29Z</dcterms:created>
  <dcterms:modified xsi:type="dcterms:W3CDTF">2020-05-18T15:00:01Z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