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květen\197_rada_prilohy_200511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ANONYMIZOVANÁ!$A$9:$L$9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7" i="1" l="1"/>
  <c r="L77" i="1" l="1"/>
  <c r="H77" i="1"/>
</calcChain>
</file>

<file path=xl/sharedStrings.xml><?xml version="1.0" encoding="utf-8"?>
<sst xmlns="http://schemas.openxmlformats.org/spreadsheetml/2006/main" count="435" uniqueCount="391">
  <si>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</si>
  <si>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</si>
  <si>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</si>
  <si>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</si>
  <si>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</si>
  <si>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</si>
  <si>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</si>
  <si>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</si>
  <si>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</si>
  <si>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</si>
  <si>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</si>
  <si>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</si>
  <si>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</si>
  <si>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</si>
  <si>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</si>
  <si>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Požadované</t>
  </si>
  <si>
    <t>prostředky (Kč)</t>
  </si>
  <si>
    <t>Poznámka: Schválení nulové částky dotace znamená neposkytnutí dotace.</t>
  </si>
  <si>
    <t>XXX</t>
  </si>
  <si>
    <t>Podpora JSDH obcí Karlovarského kraje</t>
  </si>
  <si>
    <t>KUKVX0089OIR</t>
  </si>
  <si>
    <t>1</t>
  </si>
  <si>
    <t>Město Hroznětín</t>
  </si>
  <si>
    <t>00254592</t>
  </si>
  <si>
    <t>Hroznětín</t>
  </si>
  <si>
    <t>Vybavení JSDH obce osobními ochrannými prostředky</t>
  </si>
  <si>
    <t>KUKVX0089P4I</t>
  </si>
  <si>
    <t>3</t>
  </si>
  <si>
    <t>Město Horní Blatná</t>
  </si>
  <si>
    <t>00480002</t>
  </si>
  <si>
    <t>Horní Blatná</t>
  </si>
  <si>
    <t>KUKVX0088L07</t>
  </si>
  <si>
    <t>4</t>
  </si>
  <si>
    <t>Město Bečov nad Teplou</t>
  </si>
  <si>
    <t>00254410</t>
  </si>
  <si>
    <t>Bečov nad Teplou</t>
  </si>
  <si>
    <t>Přenosné zásahové prostředky pro velkokapacitní cisternu</t>
  </si>
  <si>
    <t>KUKVX0088JI3</t>
  </si>
  <si>
    <t>5</t>
  </si>
  <si>
    <t>Obec Mírová</t>
  </si>
  <si>
    <t>00573264</t>
  </si>
  <si>
    <t>Mírová</t>
  </si>
  <si>
    <t>Vybavení JSDH obce novými zásahovými prostředky</t>
  </si>
  <si>
    <t>KUKVX00898AZ</t>
  </si>
  <si>
    <t>6</t>
  </si>
  <si>
    <t>Město Habartov</t>
  </si>
  <si>
    <t>00259314</t>
  </si>
  <si>
    <t>Habartov</t>
  </si>
  <si>
    <t>Vybavení JSDH v Habartově novými prostředky pro komunikaci a spojení</t>
  </si>
  <si>
    <t>KUKVX0089JCK</t>
  </si>
  <si>
    <t>7</t>
  </si>
  <si>
    <t>Město Skalná</t>
  </si>
  <si>
    <t>00254231</t>
  </si>
  <si>
    <t>Skalná</t>
  </si>
  <si>
    <t>KUKVX0088QYI</t>
  </si>
  <si>
    <t>9</t>
  </si>
  <si>
    <t>Město Loket</t>
  </si>
  <si>
    <t>00259489</t>
  </si>
  <si>
    <t>Loket</t>
  </si>
  <si>
    <t>Řidičský průkaz skupiny C pro člena JSDH Loket</t>
  </si>
  <si>
    <t>KUKVX0089BUM</t>
  </si>
  <si>
    <t>10</t>
  </si>
  <si>
    <t>Obec Libá</t>
  </si>
  <si>
    <t>00254037</t>
  </si>
  <si>
    <t>Libá</t>
  </si>
  <si>
    <t>KUKVX0089DJR</t>
  </si>
  <si>
    <t>11</t>
  </si>
  <si>
    <t>Město Ostrov</t>
  </si>
  <si>
    <t>00254843</t>
  </si>
  <si>
    <t>Ostrov</t>
  </si>
  <si>
    <t>Rozšíření řidičského oprávnění na skupinu C</t>
  </si>
  <si>
    <t>KUKVX0088V2Z</t>
  </si>
  <si>
    <t>12</t>
  </si>
  <si>
    <t>Vybavení JSDH obce novými prostředky pro komunikaci a spojení</t>
  </si>
  <si>
    <t>KUKVX0089HKU</t>
  </si>
  <si>
    <t>13</t>
  </si>
  <si>
    <t>Město Žlutice</t>
  </si>
  <si>
    <t>00255181</t>
  </si>
  <si>
    <t>Žlutice</t>
  </si>
  <si>
    <t>JSDH Žlutice 2020 - Obměna pneumatik CAS</t>
  </si>
  <si>
    <t>KUKVX0088ML3</t>
  </si>
  <si>
    <t>15</t>
  </si>
  <si>
    <t>Obec Březová</t>
  </si>
  <si>
    <t>00573191</t>
  </si>
  <si>
    <t>Březová</t>
  </si>
  <si>
    <t>Vybavení JSDH obce novými osobními ochrannými prostředky hasiče</t>
  </si>
  <si>
    <t>KUKVX0089SFE</t>
  </si>
  <si>
    <t>16</t>
  </si>
  <si>
    <t>Město Cheb</t>
  </si>
  <si>
    <t>00253979</t>
  </si>
  <si>
    <t>Cheb</t>
  </si>
  <si>
    <t>Dotační program 6 Vybavení JSDH obce novými prostředky pro komunikaci a spojení</t>
  </si>
  <si>
    <t>KUKVX0088OMK</t>
  </si>
  <si>
    <t>17</t>
  </si>
  <si>
    <t>Město Boží Dar</t>
  </si>
  <si>
    <t>00479705</t>
  </si>
  <si>
    <t>Boží Dar</t>
  </si>
  <si>
    <t>KUKVX0089NA2</t>
  </si>
  <si>
    <t>18</t>
  </si>
  <si>
    <t>Obec Drmoul</t>
  </si>
  <si>
    <t>00253928</t>
  </si>
  <si>
    <t>Drmoul</t>
  </si>
  <si>
    <t>Pořízení izolačních dýchacích přístrojů přetlakových pro JSDH Drmoul</t>
  </si>
  <si>
    <t>KUKVX0089SXW</t>
  </si>
  <si>
    <t>19</t>
  </si>
  <si>
    <t>Obec Tři Sekery</t>
  </si>
  <si>
    <t>00254304</t>
  </si>
  <si>
    <t>Tři Sekery</t>
  </si>
  <si>
    <t>JSDH Tři Sekery - řidičská oprávnění "C"</t>
  </si>
  <si>
    <t>KUKVX0088YB5</t>
  </si>
  <si>
    <t>20</t>
  </si>
  <si>
    <t>Město Krásné Údolí</t>
  </si>
  <si>
    <t>00573256</t>
  </si>
  <si>
    <t>Krásné Údolí</t>
  </si>
  <si>
    <t>Podpora jednotek sboru dobrovolných hasičů obcí Karlovarského kraje</t>
  </si>
  <si>
    <t>KUKVX0089DKM</t>
  </si>
  <si>
    <t>21</t>
  </si>
  <si>
    <t>Obec Hájek</t>
  </si>
  <si>
    <t>00573230</t>
  </si>
  <si>
    <t>Hájek</t>
  </si>
  <si>
    <t>Přenosné zásahové prostředky pro JSDH Hájek</t>
  </si>
  <si>
    <t>KUKVX0089FZ5</t>
  </si>
  <si>
    <t>22</t>
  </si>
  <si>
    <t>Obec Jindřichovice</t>
  </si>
  <si>
    <t>00259373</t>
  </si>
  <si>
    <t>Jindřichovice</t>
  </si>
  <si>
    <t>Rozšíření řidičského oprávnění člena jednotky SDH na skupinu C</t>
  </si>
  <si>
    <t>KUKVX00891X5</t>
  </si>
  <si>
    <t>23</t>
  </si>
  <si>
    <t>Vybavení JSDH obce Jindřichovice novými ochrannými prostředky hasiče</t>
  </si>
  <si>
    <t>KUKVX0088ILV</t>
  </si>
  <si>
    <t>24</t>
  </si>
  <si>
    <t>Obec Dalovice</t>
  </si>
  <si>
    <t>00573213</t>
  </si>
  <si>
    <t>Dalovice</t>
  </si>
  <si>
    <t>Pořízení přenosné řetězové pily</t>
  </si>
  <si>
    <t>KUKVX0088YAA</t>
  </si>
  <si>
    <t>25</t>
  </si>
  <si>
    <t>Obec Stráž nad Ohří</t>
  </si>
  <si>
    <t>00255009</t>
  </si>
  <si>
    <t>Stráž nad Ohří</t>
  </si>
  <si>
    <t>Obměna pneumatik u speciálního požárního automobilu Tatra 815</t>
  </si>
  <si>
    <t>KUKVX0089T4Q</t>
  </si>
  <si>
    <t>26</t>
  </si>
  <si>
    <t>Město Nová Role</t>
  </si>
  <si>
    <t>00254819</t>
  </si>
  <si>
    <t>Nová Role</t>
  </si>
  <si>
    <t>Pořízení zásahových obleků Patrol M - 6 ks</t>
  </si>
  <si>
    <t>KUKVX0089QOJ</t>
  </si>
  <si>
    <t>28</t>
  </si>
  <si>
    <t>Obec Merklín</t>
  </si>
  <si>
    <t>00254789</t>
  </si>
  <si>
    <t>Merklín</t>
  </si>
  <si>
    <t>Vybavení JSDH obce izolačními dýchacími přístroji přetlakovými</t>
  </si>
  <si>
    <t>KUKVX0088ORV</t>
  </si>
  <si>
    <t>29</t>
  </si>
  <si>
    <t>Město Hranice</t>
  </si>
  <si>
    <t>00253961</t>
  </si>
  <si>
    <t>Hranice</t>
  </si>
  <si>
    <t>Pořízení nového užitkového terénního vozidla</t>
  </si>
  <si>
    <t>KUKVX0089U03</t>
  </si>
  <si>
    <t>30</t>
  </si>
  <si>
    <t>Rozšíření řidičského oprávnění pro skupinu C</t>
  </si>
  <si>
    <t>KUKVX0089SP0</t>
  </si>
  <si>
    <t>31</t>
  </si>
  <si>
    <t>Obec Potůčky</t>
  </si>
  <si>
    <t>00254894</t>
  </si>
  <si>
    <t>Potůčky</t>
  </si>
  <si>
    <t>Rozšíření řidičského oprávnění na skupinu C pro člena JSDH Potůčky</t>
  </si>
  <si>
    <t>KUKVX00899F3</t>
  </si>
  <si>
    <t>32</t>
  </si>
  <si>
    <t>Obec Vojkovice</t>
  </si>
  <si>
    <t>00255157</t>
  </si>
  <si>
    <t>Vojkovice</t>
  </si>
  <si>
    <t>KUKVX00890AJ</t>
  </si>
  <si>
    <t>33</t>
  </si>
  <si>
    <t>Obec Otročín</t>
  </si>
  <si>
    <t>00254860</t>
  </si>
  <si>
    <t>Otročín</t>
  </si>
  <si>
    <t>Dotační program 7 -vybavení osobními ochrannými prostředky</t>
  </si>
  <si>
    <t>KUKVX0089TXP</t>
  </si>
  <si>
    <t>34</t>
  </si>
  <si>
    <t>Město Horní Slavkov</t>
  </si>
  <si>
    <t>00259322</t>
  </si>
  <si>
    <t>Horní Slavkov</t>
  </si>
  <si>
    <t>Podpora jednotky sboru dobrovolných hasičů města Horní Slavkov</t>
  </si>
  <si>
    <t>Město Nejdek</t>
  </si>
  <si>
    <t>00254801</t>
  </si>
  <si>
    <t>Nejdek</t>
  </si>
  <si>
    <t>KUKVX0088J1G</t>
  </si>
  <si>
    <t>36</t>
  </si>
  <si>
    <t>KUKVX0088WPL</t>
  </si>
  <si>
    <t>37</t>
  </si>
  <si>
    <t>Obec Štědrá</t>
  </si>
  <si>
    <t>00255041</t>
  </si>
  <si>
    <t>Štědrá</t>
  </si>
  <si>
    <t>Obměna pneumatik u cisternové automobilové stříkačky JSDH obce Štědrá</t>
  </si>
  <si>
    <t>KUKVX0089BNL</t>
  </si>
  <si>
    <t>38</t>
  </si>
  <si>
    <t>Město Luby</t>
  </si>
  <si>
    <t>00254053</t>
  </si>
  <si>
    <t>Luby</t>
  </si>
  <si>
    <t>Dýchací přístroje pro JSDB Města Luby</t>
  </si>
  <si>
    <t>KUKVX0089XBZ</t>
  </si>
  <si>
    <t>39</t>
  </si>
  <si>
    <t>Obec Kyselka</t>
  </si>
  <si>
    <t>00254762</t>
  </si>
  <si>
    <t>Kyselka</t>
  </si>
  <si>
    <t>Vybavení JSDH Kyselka novými přenosnými zásahovými prostředky</t>
  </si>
  <si>
    <t>KUKVX0089YRK</t>
  </si>
  <si>
    <t>40</t>
  </si>
  <si>
    <t>Obec Valeč</t>
  </si>
  <si>
    <t>00255114</t>
  </si>
  <si>
    <t>Valeč</t>
  </si>
  <si>
    <t>SDH Valeč-vybavení jednotky</t>
  </si>
  <si>
    <t>KUKVX0089ZGW</t>
  </si>
  <si>
    <t>42</t>
  </si>
  <si>
    <t>Město Bochov</t>
  </si>
  <si>
    <t>00254444</t>
  </si>
  <si>
    <t>Bochov</t>
  </si>
  <si>
    <t>Vybavení JSDH obce přšenosnými zásahovými prostředky (podprogram 9)</t>
  </si>
  <si>
    <t>KUKVX008A1TC</t>
  </si>
  <si>
    <t>44</t>
  </si>
  <si>
    <t>Pořízení plovoucího čerpadla</t>
  </si>
  <si>
    <t>KUKVX008A2KE</t>
  </si>
  <si>
    <t>45</t>
  </si>
  <si>
    <t>Pořízení přenosné radiostanice Tetrapol TPH 700</t>
  </si>
  <si>
    <t>KUKVX0088KLH</t>
  </si>
  <si>
    <t>46</t>
  </si>
  <si>
    <t>Město Kraslice</t>
  </si>
  <si>
    <t>00259438</t>
  </si>
  <si>
    <t>Kraslice</t>
  </si>
  <si>
    <t>Obměna pneumatik u cisternových automobilových stříkaček JSDH obce</t>
  </si>
  <si>
    <t>KUKVX0089SBY</t>
  </si>
  <si>
    <t>47</t>
  </si>
  <si>
    <t>Obměna pneumatik u vozidla  CAS 24,  RZ KVA 85-10  JSDH Potůčky</t>
  </si>
  <si>
    <t>KUKVX0089X0I</t>
  </si>
  <si>
    <t>48</t>
  </si>
  <si>
    <t>Obec Velichov</t>
  </si>
  <si>
    <t>00255122</t>
  </si>
  <si>
    <t>Velichov</t>
  </si>
  <si>
    <t>Obměna pneumatik cisterny JSDH</t>
  </si>
  <si>
    <t>KUKVX0088PWZ</t>
  </si>
  <si>
    <t>50</t>
  </si>
  <si>
    <t>Město Oloví</t>
  </si>
  <si>
    <t>00259535</t>
  </si>
  <si>
    <t>Oloví</t>
  </si>
  <si>
    <t>Nákup tabletu, držáku a zásahového sofwaru pro JSDH Oloví</t>
  </si>
  <si>
    <t>KUKVX008A7JK</t>
  </si>
  <si>
    <t>51</t>
  </si>
  <si>
    <t>Obec Pernink</t>
  </si>
  <si>
    <t>00254878</t>
  </si>
  <si>
    <t>Pernink</t>
  </si>
  <si>
    <t>KUKVX008A88W</t>
  </si>
  <si>
    <t>52</t>
  </si>
  <si>
    <t>Město Chyše</t>
  </si>
  <si>
    <t>00254614</t>
  </si>
  <si>
    <t>Chyše</t>
  </si>
  <si>
    <t>Nákup izolačního dýchacího přístroje přetlakového a náhradních tlakových lahví</t>
  </si>
  <si>
    <t>KUKVX008A9ZY</t>
  </si>
  <si>
    <t>54</t>
  </si>
  <si>
    <t>Město Chodov</t>
  </si>
  <si>
    <t>00259349</t>
  </si>
  <si>
    <t>Chodov</t>
  </si>
  <si>
    <t>Spojové a informační prostředky pro JSDH Chodov</t>
  </si>
  <si>
    <t>KUKVX0089SDO</t>
  </si>
  <si>
    <t>55</t>
  </si>
  <si>
    <t>Vybavení JSDH Tři Sekery přenosnými zásahovými prostředky</t>
  </si>
  <si>
    <t>KUKVX0089OHW</t>
  </si>
  <si>
    <t>56</t>
  </si>
  <si>
    <t>Obec Mnichov</t>
  </si>
  <si>
    <t>00254096</t>
  </si>
  <si>
    <t>Mnichov</t>
  </si>
  <si>
    <t>Výměna ocelových lahví dýchacích přístrojů</t>
  </si>
  <si>
    <t>KUKVX008AARV</t>
  </si>
  <si>
    <t>57</t>
  </si>
  <si>
    <t>KUKVX008AAZR</t>
  </si>
  <si>
    <t>58</t>
  </si>
  <si>
    <t>Obec Vintířov</t>
  </si>
  <si>
    <t>00259641</t>
  </si>
  <si>
    <t>Vintířov</t>
  </si>
  <si>
    <t>podpora jednotek SDH obcí Karlovarského kraje 2020</t>
  </si>
  <si>
    <t>KUKVX008ABFC</t>
  </si>
  <si>
    <t>59</t>
  </si>
  <si>
    <t>Město Rotava</t>
  </si>
  <si>
    <t>00259551</t>
  </si>
  <si>
    <t>Rotava</t>
  </si>
  <si>
    <t>Dotační podprogram č.10</t>
  </si>
  <si>
    <t>KUKVX008ABLI</t>
  </si>
  <si>
    <t>61</t>
  </si>
  <si>
    <t>Dotační podprogram č.11</t>
  </si>
  <si>
    <t>Statutární město Karlovy Vary</t>
  </si>
  <si>
    <t>00254657</t>
  </si>
  <si>
    <t>Karlovy Vary</t>
  </si>
  <si>
    <t>KUKVX008ACG0</t>
  </si>
  <si>
    <t>63</t>
  </si>
  <si>
    <t>KUKVX008AE1P</t>
  </si>
  <si>
    <t>64</t>
  </si>
  <si>
    <t>Město Abertamy</t>
  </si>
  <si>
    <t>00254398</t>
  </si>
  <si>
    <t>Abertamy</t>
  </si>
  <si>
    <t>Město Abertamy - vybavení JSDH novými prostředky pro komunikaci a spojení</t>
  </si>
  <si>
    <t>KUKVX0089Q4B</t>
  </si>
  <si>
    <t>65</t>
  </si>
  <si>
    <t>Obec Stará Voda</t>
  </si>
  <si>
    <t>00572748</t>
  </si>
  <si>
    <t>Stará Voda</t>
  </si>
  <si>
    <t>Pořízení motorové řetězové pily</t>
  </si>
  <si>
    <t>KUKVX008AHG1</t>
  </si>
  <si>
    <t>66</t>
  </si>
  <si>
    <t>Obec Křižovatka</t>
  </si>
  <si>
    <t>00254011</t>
  </si>
  <si>
    <t>Křižovatka</t>
  </si>
  <si>
    <t>Ochranné prostředky Křižovatka</t>
  </si>
  <si>
    <t>KUKVX008AHLC</t>
  </si>
  <si>
    <t>67</t>
  </si>
  <si>
    <t>Obec Dolní Žandov</t>
  </si>
  <si>
    <t>00253910</t>
  </si>
  <si>
    <t>Dolní Žandov</t>
  </si>
  <si>
    <t>Pořízení pneumatik na CAS 32 T 815</t>
  </si>
  <si>
    <t>KUKVX008ABO3</t>
  </si>
  <si>
    <t>68</t>
  </si>
  <si>
    <t>Město Toužim</t>
  </si>
  <si>
    <t>00255076</t>
  </si>
  <si>
    <t>Toužim</t>
  </si>
  <si>
    <t>Pneu pro CAS 32</t>
  </si>
  <si>
    <t>KUKVX008AD1W</t>
  </si>
  <si>
    <t>69</t>
  </si>
  <si>
    <t>Obec Ovesné Kladruby</t>
  </si>
  <si>
    <t>00572667</t>
  </si>
  <si>
    <t>Ovesné Kladruby</t>
  </si>
  <si>
    <t>Zásahové oděvy pro JSDH Ovesné Kladruby</t>
  </si>
  <si>
    <t>KUKVX008AI9T</t>
  </si>
  <si>
    <t>70</t>
  </si>
  <si>
    <t>Město Březová</t>
  </si>
  <si>
    <t>00259250</t>
  </si>
  <si>
    <t>Vybavení JSDH Březová novými radiostanicemi</t>
  </si>
  <si>
    <t>KUKVX008AIIK</t>
  </si>
  <si>
    <t>71</t>
  </si>
  <si>
    <t>Obec Krásná</t>
  </si>
  <si>
    <t>00572675</t>
  </si>
  <si>
    <t>Krásná</t>
  </si>
  <si>
    <t>Pořízení přívěsu pro přepravu užitkového terénního vozidla</t>
  </si>
  <si>
    <t>KUKVX008AINV</t>
  </si>
  <si>
    <t>72</t>
  </si>
  <si>
    <t>Vybavení JSDH Karlovy Vary - Tašovice novými prostředky pro komunikaci a spojení</t>
  </si>
  <si>
    <t>KUKVX008AIWM</t>
  </si>
  <si>
    <t>73</t>
  </si>
  <si>
    <t>Podpogram  11 - rozšíření řidičského oprávnění na skupinu C</t>
  </si>
  <si>
    <t>KUKVX0089X5T</t>
  </si>
  <si>
    <t>74</t>
  </si>
  <si>
    <t>Město Jáchymov</t>
  </si>
  <si>
    <t>00254622</t>
  </si>
  <si>
    <t>Jáchymov</t>
  </si>
  <si>
    <t>vybavení JSDH Jáchymov</t>
  </si>
  <si>
    <t>KUKVX008AJSZ</t>
  </si>
  <si>
    <t>75</t>
  </si>
  <si>
    <t>JSDH LOKET - kalové čerpadlo - dotační podprogram 9</t>
  </si>
  <si>
    <t>Město Kynšperk nad Ohří</t>
  </si>
  <si>
    <t>00259454</t>
  </si>
  <si>
    <t>Kynšperk nad Ohří</t>
  </si>
  <si>
    <t>KUKVX008A84G</t>
  </si>
  <si>
    <t>77</t>
  </si>
  <si>
    <t>Město Teplá</t>
  </si>
  <si>
    <t>00255050</t>
  </si>
  <si>
    <t>Teplá</t>
  </si>
  <si>
    <t>Pořízení motorové pily pro JSDH Teplá</t>
  </si>
  <si>
    <t>KUKVX008AKHB</t>
  </si>
  <si>
    <t>78</t>
  </si>
  <si>
    <t>Obec Milíkov</t>
  </si>
  <si>
    <t>00572713</t>
  </si>
  <si>
    <t>Milíkov</t>
  </si>
  <si>
    <t>Pořízení terénního vozidla (čtyřkolky) s přívěsem</t>
  </si>
  <si>
    <t>KUKVX008AHZE</t>
  </si>
  <si>
    <t>79</t>
  </si>
  <si>
    <t>Obec Hazlov</t>
  </si>
  <si>
    <t>00253952</t>
  </si>
  <si>
    <t>Hazlov</t>
  </si>
  <si>
    <t>Vybavení JSDH Hazlov obce novými přenosnými zásahovými prostředky</t>
  </si>
  <si>
    <t>KUKVX008AKTN</t>
  </si>
  <si>
    <t>80</t>
  </si>
  <si>
    <t>KUKVX008ALUB</t>
  </si>
  <si>
    <t>81</t>
  </si>
  <si>
    <t>Obec Stanovice</t>
  </si>
  <si>
    <t>00254975</t>
  </si>
  <si>
    <t>Stanovice</t>
  </si>
  <si>
    <t>Podpora jednotky SDH Stanovice</t>
  </si>
  <si>
    <t>Poř. č.</t>
  </si>
  <si>
    <t>Nákup 3 ks dýchacích přístrojů Dräger PSS 4000</t>
  </si>
  <si>
    <t>obnova vyprošťovacího zařízení pro zásahy u dopravních nehod</t>
  </si>
  <si>
    <t>Vybavení JSDH  novými přenosnými zásahovými prostředky -  motorová řetězová pila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</si>
</sst>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zoomScale="110" zoomScaleNormal="110" workbookViewId="0">
      <selection activeCell="F18" sqref="F18"/>
    </sheetView>
  </sheetViews>
  <sheetFormatPr defaultRowHeight="15" x14ac:dyDescent="0.25"/>
  <cols>
    <col min="1" max="1" width="15.85546875" customWidth="1"/>
    <col min="2" max="2" width="6.42578125" customWidth="1"/>
    <col min="3" max="3" width="21.140625" customWidth="1"/>
    <col min="4" max="4" width="8.7109375" customWidth="1"/>
    <col min="5" max="5" width="18.140625" customWidth="1"/>
    <col min="6" max="6" width="26" customWidth="1"/>
    <col min="7" max="7" width="13.85546875" customWidth="1"/>
    <col min="8" max="8" width="16" customWidth="1"/>
    <col min="9" max="9" width="4.5703125" customWidth="1"/>
    <col min="10" max="10" width="6" customWidth="1"/>
    <col min="11" max="11" width="8.42578125" customWidth="1"/>
    <col min="12" max="12" width="14.42578125" customWidth="1"/>
  </cols>
  <sheetData>
    <row r="1" spans="1:12" s="1" customFormat="1" x14ac:dyDescent="0.25">
      <c r="A1" s="5" t="s">
        <v>13</v>
      </c>
    </row>
    <row r="2" spans="1:12" s="1" customFormat="1" x14ac:dyDescent="0.25"/>
    <row r="3" spans="1:12" s="1" customFormat="1" x14ac:dyDescent="0.25">
      <c r="A3" s="5" t="s">
        <v>0</v>
      </c>
      <c r="B3" s="5"/>
      <c r="C3" s="10" t="s">
        <v>19</v>
      </c>
      <c r="E3" s="1" t="s">
        <v>18</v>
      </c>
    </row>
    <row r="4" spans="1:12" s="1" customFormat="1" x14ac:dyDescent="0.25">
      <c r="A4" s="22" t="s">
        <v>14</v>
      </c>
      <c r="B4" s="23"/>
      <c r="C4" s="7">
        <v>11400000</v>
      </c>
    </row>
    <row r="5" spans="1:12" s="1" customFormat="1" x14ac:dyDescent="0.25">
      <c r="A5" s="5"/>
      <c r="B5" s="5"/>
      <c r="C5" s="2"/>
    </row>
    <row r="6" spans="1:12" s="1" customFormat="1" ht="15" customHeight="1" x14ac:dyDescent="0.25">
      <c r="A6" s="24" t="s">
        <v>1</v>
      </c>
      <c r="B6" s="24" t="s">
        <v>387</v>
      </c>
      <c r="C6" s="24" t="s">
        <v>2</v>
      </c>
      <c r="D6" s="24" t="s">
        <v>3</v>
      </c>
      <c r="E6" s="24" t="s">
        <v>4</v>
      </c>
      <c r="F6" s="29" t="s">
        <v>5</v>
      </c>
      <c r="G6" s="20" t="s">
        <v>15</v>
      </c>
      <c r="H6" s="24" t="s">
        <v>6</v>
      </c>
      <c r="I6" s="26" t="s">
        <v>7</v>
      </c>
      <c r="J6" s="27"/>
      <c r="K6" s="28"/>
      <c r="L6" s="24" t="s">
        <v>8</v>
      </c>
    </row>
    <row r="7" spans="1:12" s="1" customFormat="1" ht="28.5" x14ac:dyDescent="0.25">
      <c r="A7" s="25"/>
      <c r="B7" s="25"/>
      <c r="C7" s="25"/>
      <c r="D7" s="25"/>
      <c r="E7" s="25"/>
      <c r="F7" s="30"/>
      <c r="G7" s="16" t="s">
        <v>16</v>
      </c>
      <c r="H7" s="25"/>
      <c r="I7" s="4" t="s">
        <v>9</v>
      </c>
      <c r="J7" s="4" t="s">
        <v>10</v>
      </c>
      <c r="K7" s="4" t="s">
        <v>11</v>
      </c>
      <c r="L7" s="25"/>
    </row>
    <row r="8" spans="1:12" s="14" customFormat="1" ht="25.5" x14ac:dyDescent="0.25">
      <c r="A8" s="11" t="s">
        <v>20</v>
      </c>
      <c r="B8" s="15" t="s">
        <v>21</v>
      </c>
      <c r="C8" s="12" t="s">
        <v>22</v>
      </c>
      <c r="D8" s="12" t="s">
        <v>23</v>
      </c>
      <c r="E8" s="12" t="s">
        <v>24</v>
      </c>
      <c r="F8" s="12" t="s">
        <v>25</v>
      </c>
      <c r="G8" s="21">
        <v>10500</v>
      </c>
      <c r="H8" s="13">
        <v>10500</v>
      </c>
      <c r="I8" s="15">
        <v>8</v>
      </c>
      <c r="J8" s="15">
        <v>0</v>
      </c>
      <c r="K8" s="15">
        <v>0</v>
      </c>
      <c r="L8" s="13">
        <v>10500</v>
      </c>
    </row>
    <row r="9" spans="1:12" s="14" customFormat="1" ht="25.5" x14ac:dyDescent="0.25">
      <c r="A9" s="11" t="s">
        <v>26</v>
      </c>
      <c r="B9" s="15" t="s">
        <v>27</v>
      </c>
      <c r="C9" s="12" t="s">
        <v>28</v>
      </c>
      <c r="D9" s="12" t="s">
        <v>29</v>
      </c>
      <c r="E9" s="12" t="s">
        <v>30</v>
      </c>
      <c r="F9" s="12" t="s">
        <v>388</v>
      </c>
      <c r="G9" s="21">
        <v>115200</v>
      </c>
      <c r="H9" s="13">
        <v>115200</v>
      </c>
      <c r="I9" s="15">
        <v>8</v>
      </c>
      <c r="J9" s="15">
        <v>0</v>
      </c>
      <c r="K9" s="15">
        <v>0</v>
      </c>
      <c r="L9" s="13">
        <v>115200</v>
      </c>
    </row>
    <row r="10" spans="1:12" s="14" customFormat="1" ht="25.5" x14ac:dyDescent="0.25">
      <c r="A10" s="11" t="s">
        <v>31</v>
      </c>
      <c r="B10" s="15" t="s">
        <v>32</v>
      </c>
      <c r="C10" s="12" t="s">
        <v>33</v>
      </c>
      <c r="D10" s="12" t="s">
        <v>34</v>
      </c>
      <c r="E10" s="12" t="s">
        <v>35</v>
      </c>
      <c r="F10" s="12" t="s">
        <v>36</v>
      </c>
      <c r="G10" s="21">
        <v>80000</v>
      </c>
      <c r="H10" s="13">
        <v>80000</v>
      </c>
      <c r="I10" s="15">
        <v>8</v>
      </c>
      <c r="J10" s="15">
        <v>0</v>
      </c>
      <c r="K10" s="15">
        <v>0</v>
      </c>
      <c r="L10" s="13">
        <v>80000</v>
      </c>
    </row>
    <row r="11" spans="1:12" s="14" customFormat="1" ht="25.5" x14ac:dyDescent="0.25">
      <c r="A11" s="11" t="s">
        <v>37</v>
      </c>
      <c r="B11" s="15" t="s">
        <v>38</v>
      </c>
      <c r="C11" s="12" t="s">
        <v>39</v>
      </c>
      <c r="D11" s="12" t="s">
        <v>40</v>
      </c>
      <c r="E11" s="12" t="s">
        <v>41</v>
      </c>
      <c r="F11" s="12" t="s">
        <v>42</v>
      </c>
      <c r="G11" s="21">
        <v>11277</v>
      </c>
      <c r="H11" s="13">
        <v>11277</v>
      </c>
      <c r="I11" s="15">
        <v>8</v>
      </c>
      <c r="J11" s="15">
        <v>0</v>
      </c>
      <c r="K11" s="15">
        <v>0</v>
      </c>
      <c r="L11" s="13">
        <v>11277</v>
      </c>
    </row>
    <row r="12" spans="1:12" s="14" customFormat="1" ht="38.25" x14ac:dyDescent="0.25">
      <c r="A12" s="11" t="s">
        <v>43</v>
      </c>
      <c r="B12" s="15" t="s">
        <v>44</v>
      </c>
      <c r="C12" s="12" t="s">
        <v>45</v>
      </c>
      <c r="D12" s="12" t="s">
        <v>46</v>
      </c>
      <c r="E12" s="12" t="s">
        <v>47</v>
      </c>
      <c r="F12" s="12" t="s">
        <v>48</v>
      </c>
      <c r="G12" s="21">
        <v>40000</v>
      </c>
      <c r="H12" s="13">
        <v>40000</v>
      </c>
      <c r="I12" s="15">
        <v>8</v>
      </c>
      <c r="J12" s="15">
        <v>0</v>
      </c>
      <c r="K12" s="15">
        <v>0</v>
      </c>
      <c r="L12" s="13">
        <v>40000</v>
      </c>
    </row>
    <row r="13" spans="1:12" s="14" customFormat="1" ht="28.5" customHeight="1" x14ac:dyDescent="0.25">
      <c r="A13" s="11" t="s">
        <v>49</v>
      </c>
      <c r="B13" s="15" t="s">
        <v>50</v>
      </c>
      <c r="C13" s="12" t="s">
        <v>51</v>
      </c>
      <c r="D13" s="12" t="s">
        <v>52</v>
      </c>
      <c r="E13" s="12" t="s">
        <v>53</v>
      </c>
      <c r="F13" s="12" t="s">
        <v>389</v>
      </c>
      <c r="G13" s="21">
        <v>600000</v>
      </c>
      <c r="H13" s="13">
        <v>600000</v>
      </c>
      <c r="I13" s="15">
        <v>8</v>
      </c>
      <c r="J13" s="15">
        <v>0</v>
      </c>
      <c r="K13" s="15">
        <v>0</v>
      </c>
      <c r="L13" s="13">
        <v>600000</v>
      </c>
    </row>
    <row r="14" spans="1:12" s="14" customFormat="1" ht="25.5" x14ac:dyDescent="0.25">
      <c r="A14" s="11" t="s">
        <v>54</v>
      </c>
      <c r="B14" s="15" t="s">
        <v>55</v>
      </c>
      <c r="C14" s="12" t="s">
        <v>56</v>
      </c>
      <c r="D14" s="12" t="s">
        <v>57</v>
      </c>
      <c r="E14" s="12" t="s">
        <v>58</v>
      </c>
      <c r="F14" s="12" t="s">
        <v>59</v>
      </c>
      <c r="G14" s="21">
        <v>15000</v>
      </c>
      <c r="H14" s="13">
        <v>15000</v>
      </c>
      <c r="I14" s="15">
        <v>8</v>
      </c>
      <c r="J14" s="15">
        <v>0</v>
      </c>
      <c r="K14" s="15">
        <v>0</v>
      </c>
      <c r="L14" s="13">
        <v>15000</v>
      </c>
    </row>
    <row r="15" spans="1:12" s="14" customFormat="1" ht="51" x14ac:dyDescent="0.25">
      <c r="A15" s="11" t="s">
        <v>60</v>
      </c>
      <c r="B15" s="15" t="s">
        <v>61</v>
      </c>
      <c r="C15" s="12" t="s">
        <v>62</v>
      </c>
      <c r="D15" s="12" t="s">
        <v>63</v>
      </c>
      <c r="E15" s="12" t="s">
        <v>64</v>
      </c>
      <c r="F15" s="12" t="s">
        <v>390</v>
      </c>
      <c r="G15" s="21">
        <v>17192</v>
      </c>
      <c r="H15" s="13">
        <v>17192</v>
      </c>
      <c r="I15" s="15">
        <v>8</v>
      </c>
      <c r="J15" s="15">
        <v>0</v>
      </c>
      <c r="K15" s="15">
        <v>0</v>
      </c>
      <c r="L15" s="13">
        <v>17192</v>
      </c>
    </row>
    <row r="16" spans="1:12" s="14" customFormat="1" ht="25.5" x14ac:dyDescent="0.25">
      <c r="A16" s="11" t="s">
        <v>65</v>
      </c>
      <c r="B16" s="15" t="s">
        <v>66</v>
      </c>
      <c r="C16" s="12" t="s">
        <v>67</v>
      </c>
      <c r="D16" s="12" t="s">
        <v>68</v>
      </c>
      <c r="E16" s="12" t="s">
        <v>69</v>
      </c>
      <c r="F16" s="12" t="s">
        <v>70</v>
      </c>
      <c r="G16" s="21">
        <v>11600</v>
      </c>
      <c r="H16" s="13">
        <v>11600</v>
      </c>
      <c r="I16" s="15">
        <v>8</v>
      </c>
      <c r="J16" s="15">
        <v>0</v>
      </c>
      <c r="K16" s="15">
        <v>0</v>
      </c>
      <c r="L16" s="13">
        <v>11600</v>
      </c>
    </row>
    <row r="17" spans="1:12" s="14" customFormat="1" ht="38.25" x14ac:dyDescent="0.25">
      <c r="A17" s="11" t="s">
        <v>71</v>
      </c>
      <c r="B17" s="15" t="s">
        <v>72</v>
      </c>
      <c r="C17" s="12" t="s">
        <v>67</v>
      </c>
      <c r="D17" s="12" t="s">
        <v>68</v>
      </c>
      <c r="E17" s="12" t="s">
        <v>69</v>
      </c>
      <c r="F17" s="12" t="s">
        <v>73</v>
      </c>
      <c r="G17" s="21">
        <v>96953</v>
      </c>
      <c r="H17" s="13">
        <v>96953</v>
      </c>
      <c r="I17" s="15">
        <v>8</v>
      </c>
      <c r="J17" s="15">
        <v>0</v>
      </c>
      <c r="K17" s="15">
        <v>0</v>
      </c>
      <c r="L17" s="13">
        <v>96953</v>
      </c>
    </row>
    <row r="18" spans="1:12" s="14" customFormat="1" ht="25.5" x14ac:dyDescent="0.25">
      <c r="A18" s="11" t="s">
        <v>74</v>
      </c>
      <c r="B18" s="15" t="s">
        <v>75</v>
      </c>
      <c r="C18" s="12" t="s">
        <v>76</v>
      </c>
      <c r="D18" s="12" t="s">
        <v>77</v>
      </c>
      <c r="E18" s="12" t="s">
        <v>78</v>
      </c>
      <c r="F18" s="12" t="s">
        <v>79</v>
      </c>
      <c r="G18" s="21">
        <v>60000</v>
      </c>
      <c r="H18" s="13">
        <v>60000</v>
      </c>
      <c r="I18" s="15">
        <v>8</v>
      </c>
      <c r="J18" s="15">
        <v>0</v>
      </c>
      <c r="K18" s="15">
        <v>0</v>
      </c>
      <c r="L18" s="13">
        <v>60000</v>
      </c>
    </row>
    <row r="19" spans="1:12" s="14" customFormat="1" ht="38.25" x14ac:dyDescent="0.25">
      <c r="A19" s="11" t="s">
        <v>80</v>
      </c>
      <c r="B19" s="15" t="s">
        <v>81</v>
      </c>
      <c r="C19" s="12" t="s">
        <v>82</v>
      </c>
      <c r="D19" s="12" t="s">
        <v>83</v>
      </c>
      <c r="E19" s="12" t="s">
        <v>84</v>
      </c>
      <c r="F19" s="12" t="s">
        <v>85</v>
      </c>
      <c r="G19" s="21">
        <v>80000</v>
      </c>
      <c r="H19" s="13">
        <v>80000</v>
      </c>
      <c r="I19" s="15">
        <v>8</v>
      </c>
      <c r="J19" s="15">
        <v>0</v>
      </c>
      <c r="K19" s="15">
        <v>0</v>
      </c>
      <c r="L19" s="13">
        <v>80000</v>
      </c>
    </row>
    <row r="20" spans="1:12" s="14" customFormat="1" ht="38.25" x14ac:dyDescent="0.25">
      <c r="A20" s="11" t="s">
        <v>86</v>
      </c>
      <c r="B20" s="15" t="s">
        <v>87</v>
      </c>
      <c r="C20" s="12" t="s">
        <v>88</v>
      </c>
      <c r="D20" s="12" t="s">
        <v>89</v>
      </c>
      <c r="E20" s="12" t="s">
        <v>90</v>
      </c>
      <c r="F20" s="12" t="s">
        <v>91</v>
      </c>
      <c r="G20" s="21">
        <v>56934</v>
      </c>
      <c r="H20" s="13">
        <v>56934</v>
      </c>
      <c r="I20" s="15">
        <v>8</v>
      </c>
      <c r="J20" s="15">
        <v>0</v>
      </c>
      <c r="K20" s="15">
        <v>0</v>
      </c>
      <c r="L20" s="13">
        <v>56934</v>
      </c>
    </row>
    <row r="21" spans="1:12" s="14" customFormat="1" ht="25.5" x14ac:dyDescent="0.25">
      <c r="A21" s="11" t="s">
        <v>92</v>
      </c>
      <c r="B21" s="15" t="s">
        <v>93</v>
      </c>
      <c r="C21" s="12" t="s">
        <v>94</v>
      </c>
      <c r="D21" s="12" t="s">
        <v>95</v>
      </c>
      <c r="E21" s="12" t="s">
        <v>96</v>
      </c>
      <c r="F21" s="12" t="s">
        <v>70</v>
      </c>
      <c r="G21" s="21">
        <v>15000</v>
      </c>
      <c r="H21" s="13">
        <v>15000</v>
      </c>
      <c r="I21" s="15">
        <v>8</v>
      </c>
      <c r="J21" s="15">
        <v>0</v>
      </c>
      <c r="K21" s="15">
        <v>0</v>
      </c>
      <c r="L21" s="13">
        <v>15000</v>
      </c>
    </row>
    <row r="22" spans="1:12" s="14" customFormat="1" ht="38.25" x14ac:dyDescent="0.25">
      <c r="A22" s="11" t="s">
        <v>97</v>
      </c>
      <c r="B22" s="15" t="s">
        <v>98</v>
      </c>
      <c r="C22" s="12" t="s">
        <v>99</v>
      </c>
      <c r="D22" s="12" t="s">
        <v>100</v>
      </c>
      <c r="E22" s="12" t="s">
        <v>101</v>
      </c>
      <c r="F22" s="12" t="s">
        <v>102</v>
      </c>
      <c r="G22" s="21">
        <v>115200</v>
      </c>
      <c r="H22" s="13">
        <v>115200</v>
      </c>
      <c r="I22" s="15">
        <v>8</v>
      </c>
      <c r="J22" s="15">
        <v>0</v>
      </c>
      <c r="K22" s="15">
        <v>0</v>
      </c>
      <c r="L22" s="13">
        <v>115200</v>
      </c>
    </row>
    <row r="23" spans="1:12" s="14" customFormat="1" ht="25.5" x14ac:dyDescent="0.25">
      <c r="A23" s="11" t="s">
        <v>103</v>
      </c>
      <c r="B23" s="15" t="s">
        <v>104</v>
      </c>
      <c r="C23" s="12" t="s">
        <v>105</v>
      </c>
      <c r="D23" s="12" t="s">
        <v>106</v>
      </c>
      <c r="E23" s="12" t="s">
        <v>107</v>
      </c>
      <c r="F23" s="12" t="s">
        <v>108</v>
      </c>
      <c r="G23" s="21">
        <v>15000</v>
      </c>
      <c r="H23" s="13">
        <v>15000</v>
      </c>
      <c r="I23" s="15">
        <v>8</v>
      </c>
      <c r="J23" s="15">
        <v>0</v>
      </c>
      <c r="K23" s="15">
        <v>0</v>
      </c>
      <c r="L23" s="13">
        <v>15000</v>
      </c>
    </row>
    <row r="24" spans="1:12" s="14" customFormat="1" ht="38.25" x14ac:dyDescent="0.25">
      <c r="A24" s="11" t="s">
        <v>109</v>
      </c>
      <c r="B24" s="15" t="s">
        <v>110</v>
      </c>
      <c r="C24" s="12" t="s">
        <v>111</v>
      </c>
      <c r="D24" s="12" t="s">
        <v>112</v>
      </c>
      <c r="E24" s="12" t="s">
        <v>113</v>
      </c>
      <c r="F24" s="12" t="s">
        <v>114</v>
      </c>
      <c r="G24" s="21">
        <v>39036</v>
      </c>
      <c r="H24" s="13">
        <v>39036</v>
      </c>
      <c r="I24" s="15">
        <v>8</v>
      </c>
      <c r="J24" s="15">
        <v>0</v>
      </c>
      <c r="K24" s="15">
        <v>0</v>
      </c>
      <c r="L24" s="13">
        <v>39036</v>
      </c>
    </row>
    <row r="25" spans="1:12" s="14" customFormat="1" ht="25.5" x14ac:dyDescent="0.25">
      <c r="A25" s="11" t="s">
        <v>115</v>
      </c>
      <c r="B25" s="15" t="s">
        <v>116</v>
      </c>
      <c r="C25" s="12" t="s">
        <v>117</v>
      </c>
      <c r="D25" s="12" t="s">
        <v>118</v>
      </c>
      <c r="E25" s="12" t="s">
        <v>119</v>
      </c>
      <c r="F25" s="12" t="s">
        <v>120</v>
      </c>
      <c r="G25" s="21">
        <v>28324</v>
      </c>
      <c r="H25" s="13">
        <v>28324</v>
      </c>
      <c r="I25" s="15">
        <v>8</v>
      </c>
      <c r="J25" s="15">
        <v>0</v>
      </c>
      <c r="K25" s="15">
        <v>0</v>
      </c>
      <c r="L25" s="13">
        <v>28324</v>
      </c>
    </row>
    <row r="26" spans="1:12" s="14" customFormat="1" ht="38.25" x14ac:dyDescent="0.25">
      <c r="A26" s="11" t="s">
        <v>121</v>
      </c>
      <c r="B26" s="15" t="s">
        <v>122</v>
      </c>
      <c r="C26" s="12" t="s">
        <v>123</v>
      </c>
      <c r="D26" s="12" t="s">
        <v>124</v>
      </c>
      <c r="E26" s="12" t="s">
        <v>125</v>
      </c>
      <c r="F26" s="12" t="s">
        <v>126</v>
      </c>
      <c r="G26" s="21">
        <v>15000</v>
      </c>
      <c r="H26" s="13">
        <v>15000</v>
      </c>
      <c r="I26" s="15">
        <v>8</v>
      </c>
      <c r="J26" s="15">
        <v>0</v>
      </c>
      <c r="K26" s="15">
        <v>0</v>
      </c>
      <c r="L26" s="13">
        <v>15000</v>
      </c>
    </row>
    <row r="27" spans="1:12" s="14" customFormat="1" ht="38.25" x14ac:dyDescent="0.25">
      <c r="A27" s="11" t="s">
        <v>127</v>
      </c>
      <c r="B27" s="15" t="s">
        <v>128</v>
      </c>
      <c r="C27" s="12" t="s">
        <v>123</v>
      </c>
      <c r="D27" s="12" t="s">
        <v>124</v>
      </c>
      <c r="E27" s="12" t="s">
        <v>125</v>
      </c>
      <c r="F27" s="12" t="s">
        <v>129</v>
      </c>
      <c r="G27" s="21">
        <v>80000</v>
      </c>
      <c r="H27" s="13">
        <v>80000</v>
      </c>
      <c r="I27" s="15">
        <v>8</v>
      </c>
      <c r="J27" s="15">
        <v>0</v>
      </c>
      <c r="K27" s="15">
        <v>0</v>
      </c>
      <c r="L27" s="13">
        <v>80000</v>
      </c>
    </row>
    <row r="28" spans="1:12" s="14" customFormat="1" ht="27" customHeight="1" x14ac:dyDescent="0.25">
      <c r="A28" s="11" t="s">
        <v>130</v>
      </c>
      <c r="B28" s="15" t="s">
        <v>131</v>
      </c>
      <c r="C28" s="12" t="s">
        <v>132</v>
      </c>
      <c r="D28" s="12" t="s">
        <v>133</v>
      </c>
      <c r="E28" s="12" t="s">
        <v>134</v>
      </c>
      <c r="F28" s="12" t="s">
        <v>135</v>
      </c>
      <c r="G28" s="21">
        <v>20000</v>
      </c>
      <c r="H28" s="13">
        <v>20000</v>
      </c>
      <c r="I28" s="15">
        <v>8</v>
      </c>
      <c r="J28" s="15">
        <v>0</v>
      </c>
      <c r="K28" s="15">
        <v>0</v>
      </c>
      <c r="L28" s="13">
        <v>20000</v>
      </c>
    </row>
    <row r="29" spans="1:12" s="14" customFormat="1" ht="38.25" x14ac:dyDescent="0.25">
      <c r="A29" s="11" t="s">
        <v>136</v>
      </c>
      <c r="B29" s="15" t="s">
        <v>137</v>
      </c>
      <c r="C29" s="12" t="s">
        <v>138</v>
      </c>
      <c r="D29" s="12" t="s">
        <v>139</v>
      </c>
      <c r="E29" s="12" t="s">
        <v>140</v>
      </c>
      <c r="F29" s="12" t="s">
        <v>141</v>
      </c>
      <c r="G29" s="21">
        <v>60000</v>
      </c>
      <c r="H29" s="13">
        <v>60000</v>
      </c>
      <c r="I29" s="15">
        <v>8</v>
      </c>
      <c r="J29" s="15">
        <v>0</v>
      </c>
      <c r="K29" s="15">
        <v>0</v>
      </c>
      <c r="L29" s="13">
        <v>60000</v>
      </c>
    </row>
    <row r="30" spans="1:12" s="14" customFormat="1" ht="25.5" x14ac:dyDescent="0.25">
      <c r="A30" s="11" t="s">
        <v>142</v>
      </c>
      <c r="B30" s="15" t="s">
        <v>143</v>
      </c>
      <c r="C30" s="12" t="s">
        <v>144</v>
      </c>
      <c r="D30" s="12" t="s">
        <v>145</v>
      </c>
      <c r="E30" s="12" t="s">
        <v>146</v>
      </c>
      <c r="F30" s="12" t="s">
        <v>147</v>
      </c>
      <c r="G30" s="21">
        <v>44510</v>
      </c>
      <c r="H30" s="13">
        <v>44510</v>
      </c>
      <c r="I30" s="15">
        <v>8</v>
      </c>
      <c r="J30" s="15">
        <v>0</v>
      </c>
      <c r="K30" s="15">
        <v>0</v>
      </c>
      <c r="L30" s="13">
        <v>44510</v>
      </c>
    </row>
    <row r="31" spans="1:12" s="14" customFormat="1" ht="25.5" x14ac:dyDescent="0.25">
      <c r="A31" s="11" t="s">
        <v>148</v>
      </c>
      <c r="B31" s="15" t="s">
        <v>149</v>
      </c>
      <c r="C31" s="12" t="s">
        <v>150</v>
      </c>
      <c r="D31" s="12" t="s">
        <v>151</v>
      </c>
      <c r="E31" s="12" t="s">
        <v>152</v>
      </c>
      <c r="F31" s="12" t="s">
        <v>153</v>
      </c>
      <c r="G31" s="21">
        <v>128000</v>
      </c>
      <c r="H31" s="13">
        <v>128000</v>
      </c>
      <c r="I31" s="15">
        <v>8</v>
      </c>
      <c r="J31" s="15">
        <v>0</v>
      </c>
      <c r="K31" s="15">
        <v>0</v>
      </c>
      <c r="L31" s="13">
        <v>128000</v>
      </c>
    </row>
    <row r="32" spans="1:12" s="14" customFormat="1" ht="25.5" x14ac:dyDescent="0.25">
      <c r="A32" s="11" t="s">
        <v>154</v>
      </c>
      <c r="B32" s="15" t="s">
        <v>155</v>
      </c>
      <c r="C32" s="12" t="s">
        <v>156</v>
      </c>
      <c r="D32" s="12" t="s">
        <v>157</v>
      </c>
      <c r="E32" s="12" t="s">
        <v>158</v>
      </c>
      <c r="F32" s="12" t="s">
        <v>159</v>
      </c>
      <c r="G32" s="21">
        <v>250000</v>
      </c>
      <c r="H32" s="13">
        <v>250000</v>
      </c>
      <c r="I32" s="15">
        <v>8</v>
      </c>
      <c r="J32" s="15">
        <v>0</v>
      </c>
      <c r="K32" s="15">
        <v>0</v>
      </c>
      <c r="L32" s="13">
        <v>250000</v>
      </c>
    </row>
    <row r="33" spans="1:12" s="14" customFormat="1" ht="25.5" x14ac:dyDescent="0.25">
      <c r="A33" s="11" t="s">
        <v>160</v>
      </c>
      <c r="B33" s="15" t="s">
        <v>161</v>
      </c>
      <c r="C33" s="12" t="s">
        <v>150</v>
      </c>
      <c r="D33" s="12" t="s">
        <v>151</v>
      </c>
      <c r="E33" s="12" t="s">
        <v>152</v>
      </c>
      <c r="F33" s="12" t="s">
        <v>162</v>
      </c>
      <c r="G33" s="21">
        <v>15000</v>
      </c>
      <c r="H33" s="13">
        <v>15000</v>
      </c>
      <c r="I33" s="15">
        <v>8</v>
      </c>
      <c r="J33" s="15">
        <v>0</v>
      </c>
      <c r="K33" s="15">
        <v>0</v>
      </c>
      <c r="L33" s="13">
        <v>15000</v>
      </c>
    </row>
    <row r="34" spans="1:12" s="14" customFormat="1" ht="38.25" x14ac:dyDescent="0.25">
      <c r="A34" s="11" t="s">
        <v>163</v>
      </c>
      <c r="B34" s="15" t="s">
        <v>164</v>
      </c>
      <c r="C34" s="12" t="s">
        <v>165</v>
      </c>
      <c r="D34" s="12" t="s">
        <v>166</v>
      </c>
      <c r="E34" s="12" t="s">
        <v>167</v>
      </c>
      <c r="F34" s="12" t="s">
        <v>168</v>
      </c>
      <c r="G34" s="21">
        <v>12800</v>
      </c>
      <c r="H34" s="13">
        <v>12800</v>
      </c>
      <c r="I34" s="15">
        <v>8</v>
      </c>
      <c r="J34" s="15">
        <v>0</v>
      </c>
      <c r="K34" s="15">
        <v>0</v>
      </c>
      <c r="L34" s="13">
        <v>12800</v>
      </c>
    </row>
    <row r="35" spans="1:12" s="14" customFormat="1" ht="38.25" x14ac:dyDescent="0.25">
      <c r="A35" s="11" t="s">
        <v>169</v>
      </c>
      <c r="B35" s="15" t="s">
        <v>170</v>
      </c>
      <c r="C35" s="12" t="s">
        <v>171</v>
      </c>
      <c r="D35" s="12" t="s">
        <v>172</v>
      </c>
      <c r="E35" s="12" t="s">
        <v>173</v>
      </c>
      <c r="F35" s="12" t="s">
        <v>85</v>
      </c>
      <c r="G35" s="21">
        <v>50880</v>
      </c>
      <c r="H35" s="13">
        <v>50880</v>
      </c>
      <c r="I35" s="15">
        <v>8</v>
      </c>
      <c r="J35" s="15">
        <v>0</v>
      </c>
      <c r="K35" s="15">
        <v>0</v>
      </c>
      <c r="L35" s="13">
        <v>50880</v>
      </c>
    </row>
    <row r="36" spans="1:12" s="14" customFormat="1" ht="38.25" x14ac:dyDescent="0.25">
      <c r="A36" s="11" t="s">
        <v>174</v>
      </c>
      <c r="B36" s="15" t="s">
        <v>175</v>
      </c>
      <c r="C36" s="12" t="s">
        <v>176</v>
      </c>
      <c r="D36" s="12" t="s">
        <v>177</v>
      </c>
      <c r="E36" s="12" t="s">
        <v>178</v>
      </c>
      <c r="F36" s="12" t="s">
        <v>179</v>
      </c>
      <c r="G36" s="21">
        <v>80000</v>
      </c>
      <c r="H36" s="13">
        <v>80000</v>
      </c>
      <c r="I36" s="15">
        <v>8</v>
      </c>
      <c r="J36" s="15">
        <v>0</v>
      </c>
      <c r="K36" s="15">
        <v>0</v>
      </c>
      <c r="L36" s="13">
        <v>80000</v>
      </c>
    </row>
    <row r="37" spans="1:12" s="14" customFormat="1" ht="38.25" x14ac:dyDescent="0.25">
      <c r="A37" s="11" t="s">
        <v>180</v>
      </c>
      <c r="B37" s="15" t="s">
        <v>181</v>
      </c>
      <c r="C37" s="12" t="s">
        <v>182</v>
      </c>
      <c r="D37" s="12" t="s">
        <v>183</v>
      </c>
      <c r="E37" s="12" t="s">
        <v>184</v>
      </c>
      <c r="F37" s="12" t="s">
        <v>185</v>
      </c>
      <c r="G37" s="21">
        <v>469267</v>
      </c>
      <c r="H37" s="13">
        <v>469267</v>
      </c>
      <c r="I37" s="15">
        <v>8</v>
      </c>
      <c r="J37" s="15">
        <v>0</v>
      </c>
      <c r="K37" s="15">
        <v>0</v>
      </c>
      <c r="L37" s="13">
        <v>469267</v>
      </c>
    </row>
    <row r="38" spans="1:12" s="14" customFormat="1" ht="25.5" x14ac:dyDescent="0.25">
      <c r="A38" s="11" t="s">
        <v>189</v>
      </c>
      <c r="B38" s="15" t="s">
        <v>190</v>
      </c>
      <c r="C38" s="12" t="s">
        <v>186</v>
      </c>
      <c r="D38" s="12" t="s">
        <v>187</v>
      </c>
      <c r="E38" s="12" t="s">
        <v>188</v>
      </c>
      <c r="F38" s="12" t="s">
        <v>70</v>
      </c>
      <c r="G38" s="21">
        <v>12000</v>
      </c>
      <c r="H38" s="13">
        <v>12000</v>
      </c>
      <c r="I38" s="15">
        <v>8</v>
      </c>
      <c r="J38" s="15">
        <v>0</v>
      </c>
      <c r="K38" s="15">
        <v>0</v>
      </c>
      <c r="L38" s="13">
        <v>12000</v>
      </c>
    </row>
    <row r="39" spans="1:12" s="14" customFormat="1" ht="38.25" x14ac:dyDescent="0.25">
      <c r="A39" s="11" t="s">
        <v>191</v>
      </c>
      <c r="B39" s="15" t="s">
        <v>192</v>
      </c>
      <c r="C39" s="12" t="s">
        <v>193</v>
      </c>
      <c r="D39" s="12" t="s">
        <v>194</v>
      </c>
      <c r="E39" s="12" t="s">
        <v>195</v>
      </c>
      <c r="F39" s="12" t="s">
        <v>196</v>
      </c>
      <c r="G39" s="21">
        <v>60000</v>
      </c>
      <c r="H39" s="13">
        <v>60000</v>
      </c>
      <c r="I39" s="15">
        <v>8</v>
      </c>
      <c r="J39" s="15">
        <v>0</v>
      </c>
      <c r="K39" s="15">
        <v>0</v>
      </c>
      <c r="L39" s="13">
        <v>60000</v>
      </c>
    </row>
    <row r="40" spans="1:12" s="14" customFormat="1" ht="25.5" x14ac:dyDescent="0.25">
      <c r="A40" s="11" t="s">
        <v>197</v>
      </c>
      <c r="B40" s="15" t="s">
        <v>198</v>
      </c>
      <c r="C40" s="12" t="s">
        <v>199</v>
      </c>
      <c r="D40" s="12" t="s">
        <v>200</v>
      </c>
      <c r="E40" s="12" t="s">
        <v>201</v>
      </c>
      <c r="F40" s="12" t="s">
        <v>202</v>
      </c>
      <c r="G40" s="21">
        <v>72416</v>
      </c>
      <c r="H40" s="13">
        <v>72416</v>
      </c>
      <c r="I40" s="15">
        <v>8</v>
      </c>
      <c r="J40" s="15">
        <v>0</v>
      </c>
      <c r="K40" s="15">
        <v>0</v>
      </c>
      <c r="L40" s="13">
        <v>72416</v>
      </c>
    </row>
    <row r="41" spans="1:12" s="14" customFormat="1" ht="38.25" x14ac:dyDescent="0.25">
      <c r="A41" s="11" t="s">
        <v>203</v>
      </c>
      <c r="B41" s="15" t="s">
        <v>204</v>
      </c>
      <c r="C41" s="12" t="s">
        <v>205</v>
      </c>
      <c r="D41" s="12" t="s">
        <v>206</v>
      </c>
      <c r="E41" s="12" t="s">
        <v>207</v>
      </c>
      <c r="F41" s="12" t="s">
        <v>208</v>
      </c>
      <c r="G41" s="21">
        <v>74000</v>
      </c>
      <c r="H41" s="13">
        <v>74000</v>
      </c>
      <c r="I41" s="15">
        <v>8</v>
      </c>
      <c r="J41" s="15">
        <v>0</v>
      </c>
      <c r="K41" s="15">
        <v>0</v>
      </c>
      <c r="L41" s="13">
        <v>74000</v>
      </c>
    </row>
    <row r="42" spans="1:12" s="14" customFormat="1" ht="12.75" x14ac:dyDescent="0.25">
      <c r="A42" s="11" t="s">
        <v>209</v>
      </c>
      <c r="B42" s="15" t="s">
        <v>210</v>
      </c>
      <c r="C42" s="12" t="s">
        <v>211</v>
      </c>
      <c r="D42" s="12" t="s">
        <v>212</v>
      </c>
      <c r="E42" s="12" t="s">
        <v>213</v>
      </c>
      <c r="F42" s="12" t="s">
        <v>214</v>
      </c>
      <c r="G42" s="21">
        <v>10400</v>
      </c>
      <c r="H42" s="13">
        <v>10400</v>
      </c>
      <c r="I42" s="15">
        <v>8</v>
      </c>
      <c r="J42" s="15">
        <v>0</v>
      </c>
      <c r="K42" s="15">
        <v>0</v>
      </c>
      <c r="L42" s="13">
        <v>10400</v>
      </c>
    </row>
    <row r="43" spans="1:12" s="14" customFormat="1" ht="38.25" x14ac:dyDescent="0.25">
      <c r="A43" s="11" t="s">
        <v>215</v>
      </c>
      <c r="B43" s="15" t="s">
        <v>216</v>
      </c>
      <c r="C43" s="12" t="s">
        <v>217</v>
      </c>
      <c r="D43" s="12" t="s">
        <v>218</v>
      </c>
      <c r="E43" s="12" t="s">
        <v>219</v>
      </c>
      <c r="F43" s="12" t="s">
        <v>220</v>
      </c>
      <c r="G43" s="21">
        <v>80000</v>
      </c>
      <c r="H43" s="13">
        <v>80000</v>
      </c>
      <c r="I43" s="15">
        <v>8</v>
      </c>
      <c r="J43" s="15">
        <v>0</v>
      </c>
      <c r="K43" s="15">
        <v>0</v>
      </c>
      <c r="L43" s="13">
        <v>80000</v>
      </c>
    </row>
    <row r="44" spans="1:12" s="14" customFormat="1" ht="12.75" x14ac:dyDescent="0.25">
      <c r="A44" s="11" t="s">
        <v>221</v>
      </c>
      <c r="B44" s="15" t="s">
        <v>222</v>
      </c>
      <c r="C44" s="12" t="s">
        <v>94</v>
      </c>
      <c r="D44" s="12" t="s">
        <v>95</v>
      </c>
      <c r="E44" s="12" t="s">
        <v>96</v>
      </c>
      <c r="F44" s="12" t="s">
        <v>223</v>
      </c>
      <c r="G44" s="21">
        <v>36000</v>
      </c>
      <c r="H44" s="13">
        <v>36000</v>
      </c>
      <c r="I44" s="15">
        <v>8</v>
      </c>
      <c r="J44" s="15">
        <v>0</v>
      </c>
      <c r="K44" s="15">
        <v>0</v>
      </c>
      <c r="L44" s="13">
        <v>36000</v>
      </c>
    </row>
    <row r="45" spans="1:12" s="14" customFormat="1" ht="25.5" x14ac:dyDescent="0.25">
      <c r="A45" s="11" t="s">
        <v>224</v>
      </c>
      <c r="B45" s="15" t="s">
        <v>225</v>
      </c>
      <c r="C45" s="12" t="s">
        <v>144</v>
      </c>
      <c r="D45" s="12" t="s">
        <v>145</v>
      </c>
      <c r="E45" s="12" t="s">
        <v>146</v>
      </c>
      <c r="F45" s="12" t="s">
        <v>226</v>
      </c>
      <c r="G45" s="21">
        <v>45977</v>
      </c>
      <c r="H45" s="13">
        <v>45977</v>
      </c>
      <c r="I45" s="15">
        <v>8</v>
      </c>
      <c r="J45" s="15">
        <v>0</v>
      </c>
      <c r="K45" s="15">
        <v>0</v>
      </c>
      <c r="L45" s="13">
        <v>45977</v>
      </c>
    </row>
    <row r="46" spans="1:12" s="14" customFormat="1" ht="38.25" x14ac:dyDescent="0.25">
      <c r="A46" s="11" t="s">
        <v>227</v>
      </c>
      <c r="B46" s="15" t="s">
        <v>228</v>
      </c>
      <c r="C46" s="12" t="s">
        <v>229</v>
      </c>
      <c r="D46" s="12" t="s">
        <v>230</v>
      </c>
      <c r="E46" s="12" t="s">
        <v>231</v>
      </c>
      <c r="F46" s="12" t="s">
        <v>232</v>
      </c>
      <c r="G46" s="21">
        <v>60000</v>
      </c>
      <c r="H46" s="13">
        <v>60000</v>
      </c>
      <c r="I46" s="15">
        <v>8</v>
      </c>
      <c r="J46" s="15">
        <v>0</v>
      </c>
      <c r="K46" s="15">
        <v>0</v>
      </c>
      <c r="L46" s="13">
        <v>60000</v>
      </c>
    </row>
    <row r="47" spans="1:12" s="14" customFormat="1" ht="38.25" x14ac:dyDescent="0.25">
      <c r="A47" s="11" t="s">
        <v>233</v>
      </c>
      <c r="B47" s="15" t="s">
        <v>234</v>
      </c>
      <c r="C47" s="12" t="s">
        <v>165</v>
      </c>
      <c r="D47" s="12" t="s">
        <v>166</v>
      </c>
      <c r="E47" s="12" t="s">
        <v>167</v>
      </c>
      <c r="F47" s="12" t="s">
        <v>235</v>
      </c>
      <c r="G47" s="21">
        <v>60000</v>
      </c>
      <c r="H47" s="13">
        <v>60000</v>
      </c>
      <c r="I47" s="15">
        <v>8</v>
      </c>
      <c r="J47" s="15">
        <v>0</v>
      </c>
      <c r="K47" s="15">
        <v>0</v>
      </c>
      <c r="L47" s="13">
        <v>60000</v>
      </c>
    </row>
    <row r="48" spans="1:12" s="14" customFormat="1" ht="25.5" x14ac:dyDescent="0.25">
      <c r="A48" s="11" t="s">
        <v>236</v>
      </c>
      <c r="B48" s="15" t="s">
        <v>237</v>
      </c>
      <c r="C48" s="12" t="s">
        <v>238</v>
      </c>
      <c r="D48" s="12" t="s">
        <v>239</v>
      </c>
      <c r="E48" s="12" t="s">
        <v>240</v>
      </c>
      <c r="F48" s="12" t="s">
        <v>241</v>
      </c>
      <c r="G48" s="21">
        <v>60000</v>
      </c>
      <c r="H48" s="13">
        <v>60000</v>
      </c>
      <c r="I48" s="15">
        <v>8</v>
      </c>
      <c r="J48" s="15">
        <v>0</v>
      </c>
      <c r="K48" s="15">
        <v>0</v>
      </c>
      <c r="L48" s="13">
        <v>60000</v>
      </c>
    </row>
    <row r="49" spans="1:12" s="14" customFormat="1" ht="38.25" x14ac:dyDescent="0.25">
      <c r="A49" s="11" t="s">
        <v>242</v>
      </c>
      <c r="B49" s="15" t="s">
        <v>243</v>
      </c>
      <c r="C49" s="12" t="s">
        <v>244</v>
      </c>
      <c r="D49" s="12" t="s">
        <v>245</v>
      </c>
      <c r="E49" s="12" t="s">
        <v>246</v>
      </c>
      <c r="F49" s="12" t="s">
        <v>247</v>
      </c>
      <c r="G49" s="21">
        <v>38474</v>
      </c>
      <c r="H49" s="13">
        <v>38474</v>
      </c>
      <c r="I49" s="15">
        <v>8</v>
      </c>
      <c r="J49" s="15">
        <v>0</v>
      </c>
      <c r="K49" s="15">
        <v>0</v>
      </c>
      <c r="L49" s="13">
        <v>38474</v>
      </c>
    </row>
    <row r="50" spans="1:12" s="14" customFormat="1" ht="25.5" x14ac:dyDescent="0.25">
      <c r="A50" s="11" t="s">
        <v>248</v>
      </c>
      <c r="B50" s="15" t="s">
        <v>249</v>
      </c>
      <c r="C50" s="12" t="s">
        <v>250</v>
      </c>
      <c r="D50" s="12" t="s">
        <v>251</v>
      </c>
      <c r="E50" s="12" t="s">
        <v>252</v>
      </c>
      <c r="F50" s="12" t="s">
        <v>70</v>
      </c>
      <c r="G50" s="21">
        <v>15000</v>
      </c>
      <c r="H50" s="13">
        <v>15000</v>
      </c>
      <c r="I50" s="15">
        <v>8</v>
      </c>
      <c r="J50" s="15">
        <v>0</v>
      </c>
      <c r="K50" s="15">
        <v>0</v>
      </c>
      <c r="L50" s="13">
        <v>15000</v>
      </c>
    </row>
    <row r="51" spans="1:12" s="14" customFormat="1" ht="38.25" x14ac:dyDescent="0.25">
      <c r="A51" s="11" t="s">
        <v>253</v>
      </c>
      <c r="B51" s="15" t="s">
        <v>254</v>
      </c>
      <c r="C51" s="12" t="s">
        <v>255</v>
      </c>
      <c r="D51" s="12" t="s">
        <v>256</v>
      </c>
      <c r="E51" s="12" t="s">
        <v>257</v>
      </c>
      <c r="F51" s="12" t="s">
        <v>258</v>
      </c>
      <c r="G51" s="21">
        <v>59200</v>
      </c>
      <c r="H51" s="13">
        <v>59200</v>
      </c>
      <c r="I51" s="15">
        <v>8</v>
      </c>
      <c r="J51" s="15">
        <v>0</v>
      </c>
      <c r="K51" s="15">
        <v>0</v>
      </c>
      <c r="L51" s="13">
        <v>59200</v>
      </c>
    </row>
    <row r="52" spans="1:12" s="14" customFormat="1" ht="25.5" x14ac:dyDescent="0.25">
      <c r="A52" s="11" t="s">
        <v>259</v>
      </c>
      <c r="B52" s="15" t="s">
        <v>260</v>
      </c>
      <c r="C52" s="12" t="s">
        <v>261</v>
      </c>
      <c r="D52" s="12" t="s">
        <v>262</v>
      </c>
      <c r="E52" s="12" t="s">
        <v>263</v>
      </c>
      <c r="F52" s="12" t="s">
        <v>264</v>
      </c>
      <c r="G52" s="21">
        <v>90519</v>
      </c>
      <c r="H52" s="13">
        <v>90519</v>
      </c>
      <c r="I52" s="15">
        <v>8</v>
      </c>
      <c r="J52" s="15">
        <v>0</v>
      </c>
      <c r="K52" s="15">
        <v>0</v>
      </c>
      <c r="L52" s="13">
        <v>90519</v>
      </c>
    </row>
    <row r="53" spans="1:12" s="14" customFormat="1" ht="38.25" x14ac:dyDescent="0.25">
      <c r="A53" s="11" t="s">
        <v>265</v>
      </c>
      <c r="B53" s="15" t="s">
        <v>266</v>
      </c>
      <c r="C53" s="12" t="s">
        <v>105</v>
      </c>
      <c r="D53" s="12" t="s">
        <v>106</v>
      </c>
      <c r="E53" s="12" t="s">
        <v>107</v>
      </c>
      <c r="F53" s="12" t="s">
        <v>267</v>
      </c>
      <c r="G53" s="21">
        <v>56000</v>
      </c>
      <c r="H53" s="13">
        <v>56000</v>
      </c>
      <c r="I53" s="15">
        <v>8</v>
      </c>
      <c r="J53" s="15">
        <v>0</v>
      </c>
      <c r="K53" s="15">
        <v>0</v>
      </c>
      <c r="L53" s="13">
        <v>56000</v>
      </c>
    </row>
    <row r="54" spans="1:12" s="14" customFormat="1" ht="25.5" x14ac:dyDescent="0.25">
      <c r="A54" s="11" t="s">
        <v>268</v>
      </c>
      <c r="B54" s="15" t="s">
        <v>269</v>
      </c>
      <c r="C54" s="12" t="s">
        <v>270</v>
      </c>
      <c r="D54" s="12" t="s">
        <v>271</v>
      </c>
      <c r="E54" s="12" t="s">
        <v>272</v>
      </c>
      <c r="F54" s="12" t="s">
        <v>273</v>
      </c>
      <c r="G54" s="21">
        <v>24640</v>
      </c>
      <c r="H54" s="13">
        <v>24640</v>
      </c>
      <c r="I54" s="15">
        <v>8</v>
      </c>
      <c r="J54" s="15">
        <v>0</v>
      </c>
      <c r="K54" s="15">
        <v>0</v>
      </c>
      <c r="L54" s="13">
        <v>24640</v>
      </c>
    </row>
    <row r="55" spans="1:12" s="14" customFormat="1" ht="25.5" x14ac:dyDescent="0.25">
      <c r="A55" s="11" t="s">
        <v>274</v>
      </c>
      <c r="B55" s="15" t="s">
        <v>275</v>
      </c>
      <c r="C55" s="12" t="s">
        <v>156</v>
      </c>
      <c r="D55" s="12" t="s">
        <v>157</v>
      </c>
      <c r="E55" s="12" t="s">
        <v>158</v>
      </c>
      <c r="F55" s="12" t="s">
        <v>70</v>
      </c>
      <c r="G55" s="21">
        <v>15000</v>
      </c>
      <c r="H55" s="13">
        <v>15000</v>
      </c>
      <c r="I55" s="15">
        <v>8</v>
      </c>
      <c r="J55" s="15">
        <v>0</v>
      </c>
      <c r="K55" s="15">
        <v>0</v>
      </c>
      <c r="L55" s="13">
        <v>15000</v>
      </c>
    </row>
    <row r="56" spans="1:12" s="14" customFormat="1" ht="25.5" x14ac:dyDescent="0.25">
      <c r="A56" s="11" t="s">
        <v>276</v>
      </c>
      <c r="B56" s="15" t="s">
        <v>277</v>
      </c>
      <c r="C56" s="12" t="s">
        <v>278</v>
      </c>
      <c r="D56" s="12" t="s">
        <v>279</v>
      </c>
      <c r="E56" s="12" t="s">
        <v>280</v>
      </c>
      <c r="F56" s="12" t="s">
        <v>281</v>
      </c>
      <c r="G56" s="21">
        <v>13000</v>
      </c>
      <c r="H56" s="13">
        <v>13000</v>
      </c>
      <c r="I56" s="15">
        <v>8</v>
      </c>
      <c r="J56" s="15">
        <v>0</v>
      </c>
      <c r="K56" s="15">
        <v>0</v>
      </c>
      <c r="L56" s="13">
        <v>13000</v>
      </c>
    </row>
    <row r="57" spans="1:12" s="14" customFormat="1" ht="12.75" x14ac:dyDescent="0.25">
      <c r="A57" s="11" t="s">
        <v>282</v>
      </c>
      <c r="B57" s="15" t="s">
        <v>283</v>
      </c>
      <c r="C57" s="12" t="s">
        <v>284</v>
      </c>
      <c r="D57" s="12" t="s">
        <v>285</v>
      </c>
      <c r="E57" s="12" t="s">
        <v>286</v>
      </c>
      <c r="F57" s="12" t="s">
        <v>287</v>
      </c>
      <c r="G57" s="21">
        <v>200000</v>
      </c>
      <c r="H57" s="13">
        <v>200000</v>
      </c>
      <c r="I57" s="15">
        <v>8</v>
      </c>
      <c r="J57" s="15">
        <v>0</v>
      </c>
      <c r="K57" s="15">
        <v>0</v>
      </c>
      <c r="L57" s="13">
        <v>200000</v>
      </c>
    </row>
    <row r="58" spans="1:12" s="14" customFormat="1" ht="12.75" x14ac:dyDescent="0.25">
      <c r="A58" s="11" t="s">
        <v>288</v>
      </c>
      <c r="B58" s="15" t="s">
        <v>289</v>
      </c>
      <c r="C58" s="12" t="s">
        <v>284</v>
      </c>
      <c r="D58" s="12" t="s">
        <v>285</v>
      </c>
      <c r="E58" s="12" t="s">
        <v>286</v>
      </c>
      <c r="F58" s="12" t="s">
        <v>290</v>
      </c>
      <c r="G58" s="21">
        <v>12800</v>
      </c>
      <c r="H58" s="13">
        <v>12800</v>
      </c>
      <c r="I58" s="15">
        <v>8</v>
      </c>
      <c r="J58" s="15">
        <v>0</v>
      </c>
      <c r="K58" s="15">
        <v>0</v>
      </c>
      <c r="L58" s="13">
        <v>12800</v>
      </c>
    </row>
    <row r="59" spans="1:12" s="14" customFormat="1" ht="38.25" x14ac:dyDescent="0.25">
      <c r="A59" s="11" t="s">
        <v>294</v>
      </c>
      <c r="B59" s="15" t="s">
        <v>295</v>
      </c>
      <c r="C59" s="12" t="s">
        <v>186</v>
      </c>
      <c r="D59" s="12" t="s">
        <v>187</v>
      </c>
      <c r="E59" s="12" t="s">
        <v>188</v>
      </c>
      <c r="F59" s="12" t="s">
        <v>73</v>
      </c>
      <c r="G59" s="21">
        <v>49247</v>
      </c>
      <c r="H59" s="13">
        <v>49247</v>
      </c>
      <c r="I59" s="15">
        <v>8</v>
      </c>
      <c r="J59" s="15">
        <v>0</v>
      </c>
      <c r="K59" s="15">
        <v>0</v>
      </c>
      <c r="L59" s="13">
        <v>49247</v>
      </c>
    </row>
    <row r="60" spans="1:12" s="14" customFormat="1" ht="38.25" x14ac:dyDescent="0.25">
      <c r="A60" s="11" t="s">
        <v>296</v>
      </c>
      <c r="B60" s="15" t="s">
        <v>297</v>
      </c>
      <c r="C60" s="12" t="s">
        <v>298</v>
      </c>
      <c r="D60" s="12" t="s">
        <v>299</v>
      </c>
      <c r="E60" s="12" t="s">
        <v>300</v>
      </c>
      <c r="F60" s="12" t="s">
        <v>301</v>
      </c>
      <c r="G60" s="21">
        <v>72000</v>
      </c>
      <c r="H60" s="13">
        <v>72000</v>
      </c>
      <c r="I60" s="15">
        <v>8</v>
      </c>
      <c r="J60" s="15">
        <v>0</v>
      </c>
      <c r="K60" s="15">
        <v>0</v>
      </c>
      <c r="L60" s="13">
        <v>72000</v>
      </c>
    </row>
    <row r="61" spans="1:12" s="14" customFormat="1" ht="12.75" x14ac:dyDescent="0.25">
      <c r="A61" s="11" t="s">
        <v>302</v>
      </c>
      <c r="B61" s="15" t="s">
        <v>303</v>
      </c>
      <c r="C61" s="12" t="s">
        <v>304</v>
      </c>
      <c r="D61" s="12" t="s">
        <v>305</v>
      </c>
      <c r="E61" s="12" t="s">
        <v>306</v>
      </c>
      <c r="F61" s="12" t="s">
        <v>307</v>
      </c>
      <c r="G61" s="21">
        <v>21600</v>
      </c>
      <c r="H61" s="13">
        <v>21600</v>
      </c>
      <c r="I61" s="15">
        <v>8</v>
      </c>
      <c r="J61" s="15">
        <v>0</v>
      </c>
      <c r="K61" s="15">
        <v>0</v>
      </c>
      <c r="L61" s="13">
        <v>21600</v>
      </c>
    </row>
    <row r="62" spans="1:12" s="14" customFormat="1" ht="25.5" x14ac:dyDescent="0.25">
      <c r="A62" s="11" t="s">
        <v>308</v>
      </c>
      <c r="B62" s="15" t="s">
        <v>309</v>
      </c>
      <c r="C62" s="12" t="s">
        <v>310</v>
      </c>
      <c r="D62" s="12" t="s">
        <v>311</v>
      </c>
      <c r="E62" s="12" t="s">
        <v>312</v>
      </c>
      <c r="F62" s="12" t="s">
        <v>313</v>
      </c>
      <c r="G62" s="21">
        <v>80000</v>
      </c>
      <c r="H62" s="13">
        <v>80000</v>
      </c>
      <c r="I62" s="15">
        <v>8</v>
      </c>
      <c r="J62" s="15">
        <v>0</v>
      </c>
      <c r="K62" s="15">
        <v>0</v>
      </c>
      <c r="L62" s="13">
        <v>80000</v>
      </c>
    </row>
    <row r="63" spans="1:12" s="14" customFormat="1" ht="25.5" x14ac:dyDescent="0.25">
      <c r="A63" s="11" t="s">
        <v>314</v>
      </c>
      <c r="B63" s="15" t="s">
        <v>315</v>
      </c>
      <c r="C63" s="12" t="s">
        <v>316</v>
      </c>
      <c r="D63" s="12" t="s">
        <v>317</v>
      </c>
      <c r="E63" s="12" t="s">
        <v>318</v>
      </c>
      <c r="F63" s="12" t="s">
        <v>319</v>
      </c>
      <c r="G63" s="21">
        <v>60000</v>
      </c>
      <c r="H63" s="13">
        <v>60000</v>
      </c>
      <c r="I63" s="15">
        <v>8</v>
      </c>
      <c r="J63" s="15">
        <v>0</v>
      </c>
      <c r="K63" s="15">
        <v>0</v>
      </c>
      <c r="L63" s="13">
        <v>60000</v>
      </c>
    </row>
    <row r="64" spans="1:12" s="14" customFormat="1" ht="12.75" x14ac:dyDescent="0.25">
      <c r="A64" s="11" t="s">
        <v>320</v>
      </c>
      <c r="B64" s="15" t="s">
        <v>321</v>
      </c>
      <c r="C64" s="12" t="s">
        <v>322</v>
      </c>
      <c r="D64" s="12" t="s">
        <v>323</v>
      </c>
      <c r="E64" s="12" t="s">
        <v>324</v>
      </c>
      <c r="F64" s="12" t="s">
        <v>325</v>
      </c>
      <c r="G64" s="21">
        <v>48012</v>
      </c>
      <c r="H64" s="13">
        <v>48012</v>
      </c>
      <c r="I64" s="15">
        <v>8</v>
      </c>
      <c r="J64" s="15">
        <v>0</v>
      </c>
      <c r="K64" s="15">
        <v>0</v>
      </c>
      <c r="L64" s="13">
        <v>48012</v>
      </c>
    </row>
    <row r="65" spans="1:12" s="14" customFormat="1" ht="25.5" x14ac:dyDescent="0.25">
      <c r="A65" s="11" t="s">
        <v>326</v>
      </c>
      <c r="B65" s="15" t="s">
        <v>327</v>
      </c>
      <c r="C65" s="12" t="s">
        <v>328</v>
      </c>
      <c r="D65" s="12" t="s">
        <v>329</v>
      </c>
      <c r="E65" s="12" t="s">
        <v>330</v>
      </c>
      <c r="F65" s="12" t="s">
        <v>331</v>
      </c>
      <c r="G65" s="21">
        <v>72000</v>
      </c>
      <c r="H65" s="13">
        <v>72000</v>
      </c>
      <c r="I65" s="15">
        <v>8</v>
      </c>
      <c r="J65" s="15">
        <v>0</v>
      </c>
      <c r="K65" s="15">
        <v>0</v>
      </c>
      <c r="L65" s="13">
        <v>72000</v>
      </c>
    </row>
    <row r="66" spans="1:12" s="14" customFormat="1" ht="25.5" x14ac:dyDescent="0.25">
      <c r="A66" s="11" t="s">
        <v>332</v>
      </c>
      <c r="B66" s="15" t="s">
        <v>333</v>
      </c>
      <c r="C66" s="12" t="s">
        <v>334</v>
      </c>
      <c r="D66" s="12" t="s">
        <v>335</v>
      </c>
      <c r="E66" s="12" t="s">
        <v>84</v>
      </c>
      <c r="F66" s="12" t="s">
        <v>336</v>
      </c>
      <c r="G66" s="21">
        <v>70000</v>
      </c>
      <c r="H66" s="13">
        <v>70000</v>
      </c>
      <c r="I66" s="15">
        <v>8</v>
      </c>
      <c r="J66" s="15">
        <v>0</v>
      </c>
      <c r="K66" s="15">
        <v>0</v>
      </c>
      <c r="L66" s="13">
        <v>70000</v>
      </c>
    </row>
    <row r="67" spans="1:12" s="14" customFormat="1" ht="25.5" x14ac:dyDescent="0.25">
      <c r="A67" s="11" t="s">
        <v>337</v>
      </c>
      <c r="B67" s="15" t="s">
        <v>338</v>
      </c>
      <c r="C67" s="12" t="s">
        <v>339</v>
      </c>
      <c r="D67" s="12" t="s">
        <v>340</v>
      </c>
      <c r="E67" s="12" t="s">
        <v>341</v>
      </c>
      <c r="F67" s="12" t="s">
        <v>342</v>
      </c>
      <c r="G67" s="21">
        <v>33000</v>
      </c>
      <c r="H67" s="13">
        <v>33000</v>
      </c>
      <c r="I67" s="15">
        <v>8</v>
      </c>
      <c r="J67" s="15">
        <v>0</v>
      </c>
      <c r="K67" s="15">
        <v>0</v>
      </c>
      <c r="L67" s="13">
        <v>33000</v>
      </c>
    </row>
    <row r="68" spans="1:12" s="14" customFormat="1" ht="38.25" x14ac:dyDescent="0.25">
      <c r="A68" s="11" t="s">
        <v>343</v>
      </c>
      <c r="B68" s="15" t="s">
        <v>344</v>
      </c>
      <c r="C68" s="12" t="s">
        <v>291</v>
      </c>
      <c r="D68" s="12" t="s">
        <v>292</v>
      </c>
      <c r="E68" s="12" t="s">
        <v>293</v>
      </c>
      <c r="F68" s="12" t="s">
        <v>345</v>
      </c>
      <c r="G68" s="21">
        <v>63900</v>
      </c>
      <c r="H68" s="13">
        <v>63900</v>
      </c>
      <c r="I68" s="15">
        <v>8</v>
      </c>
      <c r="J68" s="15">
        <v>0</v>
      </c>
      <c r="K68" s="15">
        <v>0</v>
      </c>
      <c r="L68" s="13">
        <v>63900</v>
      </c>
    </row>
    <row r="69" spans="1:12" s="14" customFormat="1" ht="38.25" x14ac:dyDescent="0.25">
      <c r="A69" s="11" t="s">
        <v>346</v>
      </c>
      <c r="B69" s="15" t="s">
        <v>347</v>
      </c>
      <c r="C69" s="12" t="s">
        <v>304</v>
      </c>
      <c r="D69" s="12" t="s">
        <v>305</v>
      </c>
      <c r="E69" s="12" t="s">
        <v>306</v>
      </c>
      <c r="F69" s="12" t="s">
        <v>348</v>
      </c>
      <c r="G69" s="21">
        <v>11200</v>
      </c>
      <c r="H69" s="13">
        <v>11200</v>
      </c>
      <c r="I69" s="15">
        <v>8</v>
      </c>
      <c r="J69" s="15">
        <v>0</v>
      </c>
      <c r="K69" s="15">
        <v>0</v>
      </c>
      <c r="L69" s="13">
        <v>11200</v>
      </c>
    </row>
    <row r="70" spans="1:12" s="14" customFormat="1" ht="12.75" x14ac:dyDescent="0.25">
      <c r="A70" s="11" t="s">
        <v>349</v>
      </c>
      <c r="B70" s="15" t="s">
        <v>350</v>
      </c>
      <c r="C70" s="12" t="s">
        <v>351</v>
      </c>
      <c r="D70" s="12" t="s">
        <v>352</v>
      </c>
      <c r="E70" s="12" t="s">
        <v>353</v>
      </c>
      <c r="F70" s="12" t="s">
        <v>354</v>
      </c>
      <c r="G70" s="21">
        <v>19191</v>
      </c>
      <c r="H70" s="13">
        <v>19191</v>
      </c>
      <c r="I70" s="15">
        <v>8</v>
      </c>
      <c r="J70" s="15">
        <v>0</v>
      </c>
      <c r="K70" s="15">
        <v>0</v>
      </c>
      <c r="L70" s="13">
        <v>19191</v>
      </c>
    </row>
    <row r="71" spans="1:12" s="14" customFormat="1" ht="25.5" x14ac:dyDescent="0.25">
      <c r="A71" s="11" t="s">
        <v>355</v>
      </c>
      <c r="B71" s="15" t="s">
        <v>356</v>
      </c>
      <c r="C71" s="12" t="s">
        <v>56</v>
      </c>
      <c r="D71" s="12" t="s">
        <v>57</v>
      </c>
      <c r="E71" s="12" t="s">
        <v>58</v>
      </c>
      <c r="F71" s="12" t="s">
        <v>357</v>
      </c>
      <c r="G71" s="21">
        <v>40000</v>
      </c>
      <c r="H71" s="13">
        <v>40000</v>
      </c>
      <c r="I71" s="15">
        <v>8</v>
      </c>
      <c r="J71" s="15">
        <v>0</v>
      </c>
      <c r="K71" s="15">
        <v>0</v>
      </c>
      <c r="L71" s="13">
        <v>40000</v>
      </c>
    </row>
    <row r="72" spans="1:12" s="14" customFormat="1" ht="25.5" x14ac:dyDescent="0.25">
      <c r="A72" s="11" t="s">
        <v>361</v>
      </c>
      <c r="B72" s="15" t="s">
        <v>362</v>
      </c>
      <c r="C72" s="12" t="s">
        <v>363</v>
      </c>
      <c r="D72" s="12" t="s">
        <v>364</v>
      </c>
      <c r="E72" s="12" t="s">
        <v>365</v>
      </c>
      <c r="F72" s="12" t="s">
        <v>366</v>
      </c>
      <c r="G72" s="21">
        <v>16000</v>
      </c>
      <c r="H72" s="13">
        <v>16000</v>
      </c>
      <c r="I72" s="15">
        <v>8</v>
      </c>
      <c r="J72" s="15">
        <v>0</v>
      </c>
      <c r="K72" s="15">
        <v>0</v>
      </c>
      <c r="L72" s="13">
        <v>16000</v>
      </c>
    </row>
    <row r="73" spans="1:12" s="14" customFormat="1" ht="25.5" x14ac:dyDescent="0.25">
      <c r="A73" s="11" t="s">
        <v>367</v>
      </c>
      <c r="B73" s="15" t="s">
        <v>368</v>
      </c>
      <c r="C73" s="12" t="s">
        <v>369</v>
      </c>
      <c r="D73" s="12" t="s">
        <v>370</v>
      </c>
      <c r="E73" s="12" t="s">
        <v>371</v>
      </c>
      <c r="F73" s="12" t="s">
        <v>372</v>
      </c>
      <c r="G73" s="21">
        <v>250000</v>
      </c>
      <c r="H73" s="13">
        <v>250000</v>
      </c>
      <c r="I73" s="15">
        <v>8</v>
      </c>
      <c r="J73" s="15">
        <v>0</v>
      </c>
      <c r="K73" s="15">
        <v>0</v>
      </c>
      <c r="L73" s="13">
        <v>250000</v>
      </c>
    </row>
    <row r="74" spans="1:12" s="14" customFormat="1" ht="38.25" x14ac:dyDescent="0.25">
      <c r="A74" s="11" t="s">
        <v>373</v>
      </c>
      <c r="B74" s="15" t="s">
        <v>374</v>
      </c>
      <c r="C74" s="12" t="s">
        <v>375</v>
      </c>
      <c r="D74" s="12" t="s">
        <v>376</v>
      </c>
      <c r="E74" s="12" t="s">
        <v>377</v>
      </c>
      <c r="F74" s="12" t="s">
        <v>378</v>
      </c>
      <c r="G74" s="21">
        <v>56000</v>
      </c>
      <c r="H74" s="13">
        <v>56000</v>
      </c>
      <c r="I74" s="15">
        <v>8</v>
      </c>
      <c r="J74" s="15">
        <v>0</v>
      </c>
      <c r="K74" s="15">
        <v>0</v>
      </c>
      <c r="L74" s="13">
        <v>56000</v>
      </c>
    </row>
    <row r="75" spans="1:12" s="14" customFormat="1" ht="25.5" x14ac:dyDescent="0.25">
      <c r="A75" s="11" t="s">
        <v>379</v>
      </c>
      <c r="B75" s="15" t="s">
        <v>380</v>
      </c>
      <c r="C75" s="12" t="s">
        <v>358</v>
      </c>
      <c r="D75" s="12" t="s">
        <v>359</v>
      </c>
      <c r="E75" s="12" t="s">
        <v>360</v>
      </c>
      <c r="F75" s="12" t="s">
        <v>70</v>
      </c>
      <c r="G75" s="21">
        <v>15000</v>
      </c>
      <c r="H75" s="13">
        <v>15000</v>
      </c>
      <c r="I75" s="15">
        <v>8</v>
      </c>
      <c r="J75" s="15">
        <v>0</v>
      </c>
      <c r="K75" s="15">
        <v>0</v>
      </c>
      <c r="L75" s="13">
        <v>15000</v>
      </c>
    </row>
    <row r="76" spans="1:12" s="14" customFormat="1" ht="25.5" x14ac:dyDescent="0.25">
      <c r="A76" s="11" t="s">
        <v>381</v>
      </c>
      <c r="B76" s="15" t="s">
        <v>382</v>
      </c>
      <c r="C76" s="12" t="s">
        <v>383</v>
      </c>
      <c r="D76" s="12" t="s">
        <v>384</v>
      </c>
      <c r="E76" s="12" t="s">
        <v>385</v>
      </c>
      <c r="F76" s="12" t="s">
        <v>386</v>
      </c>
      <c r="G76" s="21">
        <v>45000</v>
      </c>
      <c r="H76" s="13">
        <v>45000</v>
      </c>
      <c r="I76" s="15">
        <v>8</v>
      </c>
      <c r="J76" s="15">
        <v>0</v>
      </c>
      <c r="K76" s="15">
        <v>0</v>
      </c>
      <c r="L76" s="13">
        <v>45000</v>
      </c>
    </row>
    <row r="77" spans="1:12" s="1" customFormat="1" x14ac:dyDescent="0.25">
      <c r="F77" s="9" t="s">
        <v>12</v>
      </c>
      <c r="G77" s="9">
        <f>SUM(G8:G76)</f>
        <v>4750249</v>
      </c>
      <c r="H77" s="8">
        <f>SUM(H$4:H76)</f>
        <v>4750249</v>
      </c>
      <c r="I77" s="8"/>
      <c r="J77" s="8"/>
      <c r="K77" s="8"/>
      <c r="L77" s="8">
        <f>SUM(L$4:L76)</f>
        <v>4750249</v>
      </c>
    </row>
    <row r="78" spans="1:12" s="1" customFormat="1" x14ac:dyDescent="0.25">
      <c r="F78" s="17"/>
      <c r="G78" s="17"/>
      <c r="H78" s="18"/>
      <c r="I78" s="18"/>
      <c r="J78" s="18"/>
      <c r="K78" s="18"/>
      <c r="L78" s="18"/>
    </row>
    <row r="79" spans="1:12" s="3" customFormat="1" ht="15" customHeight="1" x14ac:dyDescent="0.2">
      <c r="A79" s="6"/>
      <c r="B79" s="6"/>
      <c r="C79" s="6"/>
      <c r="D79" s="6"/>
      <c r="E79" s="6"/>
      <c r="F79" s="19" t="s">
        <v>17</v>
      </c>
      <c r="G79" s="6"/>
      <c r="H79" s="6"/>
      <c r="I79" s="6"/>
      <c r="J79" s="6"/>
      <c r="K79" s="6"/>
      <c r="L79" s="6"/>
    </row>
    <row r="80" spans="1:12" s="3" customFormat="1" ht="1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</sheetData>
  <mergeCells count="10">
    <mergeCell ref="H6:H7"/>
    <mergeCell ref="I6:K6"/>
    <mergeCell ref="L6:L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27C884-BD86-4F19-AFC9-3E38498A2376}"/>
</file>

<file path=customXml/itemProps2.xml><?xml version="1.0" encoding="utf-8"?>
<ds:datastoreItem xmlns:ds="http://schemas.openxmlformats.org/officeDocument/2006/customXml" ds:itemID="{D9C743E2-69BE-451D-AA25-4D2E83924111}"/>
</file>

<file path=customXml/itemProps3.xml><?xml version="1.0" encoding="utf-8"?>
<ds:datastoreItem xmlns:ds="http://schemas.openxmlformats.org/officeDocument/2006/customXml" ds:itemID="{0B8CAC1C-644D-4845-AE56-807985C00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197. zasedání Rady Karlovarského kraje, které se uskutečnilo dne 11.5.2020 (k bodu č. 57)</dc:title>
  <dc:creator>Tvrdá Dana</dc:creator>
  <cp:lastModifiedBy>Lukášová Jana</cp:lastModifiedBy>
  <cp:lastPrinted>2020-04-28T13:59:00Z</cp:lastPrinted>
  <dcterms:created xsi:type="dcterms:W3CDTF">2018-08-09T09:55:29Z</dcterms:created>
  <dcterms:modified xsi:type="dcterms:W3CDTF">2020-05-12T12:33:25Z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