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516_eZastupitelstvo_18\18_prilohy_zast_22051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20" i="1" l="1"/>
  <c r="J20" i="1"/>
  <c r="K20" i="1" l="1"/>
  <c r="H20" i="1"/>
  <c r="G20" i="1"/>
</calcChain>
</file>

<file path=xl/sharedStrings.xml><?xml version="1.0" encoding="utf-8"?>
<sst xmlns="http://schemas.openxmlformats.org/spreadsheetml/2006/main" count="96" uniqueCount="96">
  <si>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</si>
  <si>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</si>
  <si>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</si>
  <si>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</si>
  <si>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</si>
  <si>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</si>
  <si>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</si>
  <si>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</si>
  <si>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</si>
  <si>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</si>
  <si>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</si>
  <si>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</si>
  <si>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</si>
  <si>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</si>
  <si>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</si>
  <si>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</si>
  <si>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</si>
  <si>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Lyžařské trasy</t>
  </si>
  <si>
    <t>KUKVX009N1QL</t>
  </si>
  <si>
    <t>1</t>
  </si>
  <si>
    <t>Město Horní Blatná</t>
  </si>
  <si>
    <t>00480002</t>
  </si>
  <si>
    <t>Horní Blatná</t>
  </si>
  <si>
    <t>Budování a údržba běžeckých lyžařských tras v k.ú. Horní Blatná</t>
  </si>
  <si>
    <t>KUKVX009N9VC</t>
  </si>
  <si>
    <t>2</t>
  </si>
  <si>
    <t>Obec Pernink</t>
  </si>
  <si>
    <t>00254878</t>
  </si>
  <si>
    <t>Pernink</t>
  </si>
  <si>
    <t>Obec Pernink - oprava a údržba běžeckých tras</t>
  </si>
  <si>
    <t>KUKVX009N8TT</t>
  </si>
  <si>
    <t>3</t>
  </si>
  <si>
    <t>Město Boží Dar</t>
  </si>
  <si>
    <t>00479705</t>
  </si>
  <si>
    <t>Boží Dar</t>
  </si>
  <si>
    <t>Údržba lyžařských běžeckých tras na správním území města Boží Dar</t>
  </si>
  <si>
    <t>KUKVX009NMPN</t>
  </si>
  <si>
    <t>4</t>
  </si>
  <si>
    <t>Město Abertamy</t>
  </si>
  <si>
    <t>00254398</t>
  </si>
  <si>
    <t>Abertamy</t>
  </si>
  <si>
    <t>Město Abertamy - údržba běžeckých tras</t>
  </si>
  <si>
    <t>KUKVX009M3PP</t>
  </si>
  <si>
    <t>5</t>
  </si>
  <si>
    <t>Město Mariánské Lázně</t>
  </si>
  <si>
    <t>00254061</t>
  </si>
  <si>
    <t>Mariánské Lázně</t>
  </si>
  <si>
    <t>Provoz a údržba lyžařských běžeckých tras v okolí Mariánských Lázní 2022/2023</t>
  </si>
  <si>
    <t>KUKVX009NDJ8</t>
  </si>
  <si>
    <t>6</t>
  </si>
  <si>
    <t>Město Březová</t>
  </si>
  <si>
    <t>00259250</t>
  </si>
  <si>
    <t>Březová</t>
  </si>
  <si>
    <t>Údržba běžeckých tras Březová 2022/2023</t>
  </si>
  <si>
    <t>KUKVX009N9LQ</t>
  </si>
  <si>
    <t>7</t>
  </si>
  <si>
    <t>První Krušnohorská o.p.s.</t>
  </si>
  <si>
    <t>02429497</t>
  </si>
  <si>
    <t>Karlovy Vary</t>
  </si>
  <si>
    <t>Údržba lyžařských běžeckých tras v centrálním a západním Krušnohoří</t>
  </si>
  <si>
    <t>KUKVX009NOHD</t>
  </si>
  <si>
    <t>8</t>
  </si>
  <si>
    <t>Město Jáchymov</t>
  </si>
  <si>
    <t>00254622</t>
  </si>
  <si>
    <t>Jáchymov</t>
  </si>
  <si>
    <t>Úprava lyžařských běžeckých tras - v zimním období 2022-2023</t>
  </si>
  <si>
    <t>KUKVX009NOUK</t>
  </si>
  <si>
    <t>11</t>
  </si>
  <si>
    <t>Obec Potůčky</t>
  </si>
  <si>
    <t>00254894</t>
  </si>
  <si>
    <t>Potůčky</t>
  </si>
  <si>
    <t>Úprava běžeckých lyžařských tras v obci Potůčky 2022-2023</t>
  </si>
  <si>
    <t>KUKVX009NJLS</t>
  </si>
  <si>
    <t>12</t>
  </si>
  <si>
    <t>Dobrovolný svazek měst a obcí Kraslicka</t>
  </si>
  <si>
    <t>64844056</t>
  </si>
  <si>
    <t>Kraslice</t>
  </si>
  <si>
    <t>Zimní strojová údržba lyžařských běžeckých stop na Kraslicku 2022/2023</t>
  </si>
  <si>
    <t>KUKVX009NMOS</t>
  </si>
  <si>
    <t>13</t>
  </si>
  <si>
    <t>Obec Nové Hamry</t>
  </si>
  <si>
    <t>00479080</t>
  </si>
  <si>
    <t>Nové Hamry</t>
  </si>
  <si>
    <t>Údržba lyžařských běžeckých tratí v okolí obce Nové Hamry a záchytných parkovacích ploch</t>
  </si>
  <si>
    <t>KUKVX009NSXD</t>
  </si>
  <si>
    <t>15</t>
  </si>
  <si>
    <t>Obec Krásná</t>
  </si>
  <si>
    <t>00572675</t>
  </si>
  <si>
    <t>Krásná</t>
  </si>
  <si>
    <t>Údržba lyžařských tras Krásná</t>
  </si>
  <si>
    <t>KUKVX009NV4T</t>
  </si>
  <si>
    <t>17</t>
  </si>
  <si>
    <t>Město Krásno</t>
  </si>
  <si>
    <t>00573167</t>
  </si>
  <si>
    <t>Krásno</t>
  </si>
  <si>
    <t>Podpora běžeckého lyžování Krásno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</si>
</sst>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O15" sqref="O15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2500000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80000</v>
      </c>
      <c r="H7" s="15">
        <v>40000</v>
      </c>
      <c r="I7" s="12"/>
      <c r="J7" s="12">
        <v>40000</v>
      </c>
      <c r="K7" s="12">
        <v>40000</v>
      </c>
      <c r="L7" s="12">
        <v>40000</v>
      </c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219000</v>
      </c>
      <c r="H8" s="15">
        <v>131000</v>
      </c>
      <c r="I8" s="12"/>
      <c r="J8" s="12">
        <v>131000</v>
      </c>
      <c r="K8" s="12">
        <v>131000</v>
      </c>
      <c r="L8" s="12">
        <v>131000</v>
      </c>
    </row>
    <row r="9" spans="1:12" s="13" customFormat="1" ht="38.2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666666.67000000004</v>
      </c>
      <c r="H9" s="15">
        <v>400000</v>
      </c>
      <c r="I9" s="12"/>
      <c r="J9" s="12">
        <v>400000</v>
      </c>
      <c r="K9" s="12">
        <v>400000</v>
      </c>
      <c r="L9" s="12">
        <v>400000</v>
      </c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220000</v>
      </c>
      <c r="H10" s="15">
        <v>130000</v>
      </c>
      <c r="I10" s="12"/>
      <c r="J10" s="12">
        <v>130000</v>
      </c>
      <c r="K10" s="12">
        <v>130000</v>
      </c>
      <c r="L10" s="12">
        <v>130000</v>
      </c>
    </row>
    <row r="11" spans="1:12" s="13" customFormat="1" ht="38.2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250000</v>
      </c>
      <c r="H11" s="15">
        <v>150000</v>
      </c>
      <c r="I11" s="12"/>
      <c r="J11" s="12">
        <v>150000</v>
      </c>
      <c r="K11" s="12">
        <v>150000</v>
      </c>
      <c r="L11" s="12">
        <v>150000</v>
      </c>
    </row>
    <row r="12" spans="1:12" s="13" customFormat="1" ht="25.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50000</v>
      </c>
      <c r="H12" s="15">
        <v>30000</v>
      </c>
      <c r="I12" s="12"/>
      <c r="J12" s="12">
        <v>30000</v>
      </c>
      <c r="K12" s="12">
        <v>30000</v>
      </c>
      <c r="L12" s="12">
        <v>30000</v>
      </c>
    </row>
    <row r="13" spans="1:12" s="13" customFormat="1" ht="38.2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700000</v>
      </c>
      <c r="H13" s="15">
        <v>400000</v>
      </c>
      <c r="I13" s="12"/>
      <c r="J13" s="12">
        <v>400000</v>
      </c>
      <c r="K13" s="12">
        <v>400000</v>
      </c>
      <c r="L13" s="12">
        <v>400000</v>
      </c>
    </row>
    <row r="14" spans="1:12" s="13" customFormat="1" ht="38.2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340000</v>
      </c>
      <c r="H14" s="15">
        <v>204000</v>
      </c>
      <c r="I14" s="12"/>
      <c r="J14" s="12">
        <v>204000</v>
      </c>
      <c r="K14" s="12">
        <v>204000</v>
      </c>
      <c r="L14" s="12">
        <v>204000</v>
      </c>
    </row>
    <row r="15" spans="1:12" s="13" customFormat="1" ht="25.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90000</v>
      </c>
      <c r="H15" s="15">
        <v>45000</v>
      </c>
      <c r="I15" s="12"/>
      <c r="J15" s="12">
        <v>45000</v>
      </c>
      <c r="K15" s="12">
        <v>45000</v>
      </c>
      <c r="L15" s="12">
        <v>45000</v>
      </c>
    </row>
    <row r="16" spans="1:12" s="13" customFormat="1" ht="38.25" x14ac:dyDescent="0.25">
      <c r="A16" s="10" t="s">
        <v>72</v>
      </c>
      <c r="B16" s="14" t="s">
        <v>73</v>
      </c>
      <c r="C16" s="11" t="s">
        <v>74</v>
      </c>
      <c r="D16" s="11" t="s">
        <v>75</v>
      </c>
      <c r="E16" s="11" t="s">
        <v>76</v>
      </c>
      <c r="F16" s="11" t="s">
        <v>77</v>
      </c>
      <c r="G16" s="15">
        <v>362250</v>
      </c>
      <c r="H16" s="15">
        <v>217000</v>
      </c>
      <c r="I16" s="12"/>
      <c r="J16" s="12">
        <v>217000</v>
      </c>
      <c r="K16" s="12">
        <v>217000</v>
      </c>
      <c r="L16" s="12">
        <v>217000</v>
      </c>
    </row>
    <row r="17" spans="1:12" s="13" customFormat="1" ht="38.25" x14ac:dyDescent="0.25">
      <c r="A17" s="10" t="s">
        <v>78</v>
      </c>
      <c r="B17" s="14" t="s">
        <v>79</v>
      </c>
      <c r="C17" s="11" t="s">
        <v>80</v>
      </c>
      <c r="D17" s="11" t="s">
        <v>81</v>
      </c>
      <c r="E17" s="11" t="s">
        <v>82</v>
      </c>
      <c r="F17" s="11" t="s">
        <v>83</v>
      </c>
      <c r="G17" s="15">
        <v>250000</v>
      </c>
      <c r="H17" s="15">
        <v>150000</v>
      </c>
      <c r="I17" s="12"/>
      <c r="J17" s="12">
        <v>150000</v>
      </c>
      <c r="K17" s="12">
        <v>150000</v>
      </c>
      <c r="L17" s="12">
        <v>150000</v>
      </c>
    </row>
    <row r="18" spans="1:12" s="13" customFormat="1" ht="12.75" x14ac:dyDescent="0.25">
      <c r="A18" s="10" t="s">
        <v>84</v>
      </c>
      <c r="B18" s="14" t="s">
        <v>85</v>
      </c>
      <c r="C18" s="11" t="s">
        <v>86</v>
      </c>
      <c r="D18" s="11" t="s">
        <v>87</v>
      </c>
      <c r="E18" s="11" t="s">
        <v>88</v>
      </c>
      <c r="F18" s="11" t="s">
        <v>89</v>
      </c>
      <c r="G18" s="15">
        <v>60000</v>
      </c>
      <c r="H18" s="15">
        <v>36000</v>
      </c>
      <c r="I18" s="12"/>
      <c r="J18" s="12">
        <v>36000</v>
      </c>
      <c r="K18" s="12">
        <v>36000</v>
      </c>
      <c r="L18" s="12">
        <v>36000</v>
      </c>
    </row>
    <row r="19" spans="1:12" s="13" customFormat="1" ht="25.5" x14ac:dyDescent="0.25">
      <c r="A19" s="10" t="s">
        <v>90</v>
      </c>
      <c r="B19" s="14" t="s">
        <v>91</v>
      </c>
      <c r="C19" s="11" t="s">
        <v>92</v>
      </c>
      <c r="D19" s="11" t="s">
        <v>93</v>
      </c>
      <c r="E19" s="11" t="s">
        <v>94</v>
      </c>
      <c r="F19" s="11" t="s">
        <v>95</v>
      </c>
      <c r="G19" s="15">
        <v>100000</v>
      </c>
      <c r="H19" s="15">
        <v>60000</v>
      </c>
      <c r="I19" s="12"/>
      <c r="J19" s="12">
        <v>60000</v>
      </c>
      <c r="K19" s="12">
        <v>60000</v>
      </c>
      <c r="L19" s="12">
        <v>60000</v>
      </c>
    </row>
    <row r="20" spans="1:12" s="1" customFormat="1" x14ac:dyDescent="0.25">
      <c r="F20" s="8" t="s">
        <v>10</v>
      </c>
      <c r="G20" s="7">
        <f>SUM(G$4:G19)</f>
        <v>3387916.67</v>
      </c>
      <c r="H20" s="7">
        <f>SUM(H$4:H19)</f>
        <v>1993000</v>
      </c>
      <c r="I20" s="7"/>
      <c r="J20" s="7">
        <f>SUM(J$4:J19)</f>
        <v>1993000</v>
      </c>
      <c r="K20" s="7">
        <f>SUM(K$4:K19)</f>
        <v>1993000</v>
      </c>
      <c r="L20" s="7">
        <f>SUM(L$4:L19)</f>
        <v>1993000</v>
      </c>
    </row>
    <row r="21" spans="1:12" s="1" customFormat="1" x14ac:dyDescent="0.25">
      <c r="F21" s="16"/>
      <c r="G21" s="16"/>
      <c r="H21" s="16"/>
      <c r="I21" s="17"/>
      <c r="J21" s="17"/>
      <c r="K21" s="17"/>
      <c r="L21" s="17"/>
    </row>
    <row r="22" spans="1:12" s="3" customFormat="1" ht="15" customHeight="1" x14ac:dyDescent="0.2">
      <c r="A22" s="5"/>
      <c r="B22" s="5"/>
      <c r="C22" s="5"/>
      <c r="D22" s="5"/>
      <c r="E22" s="5"/>
      <c r="F22" s="18" t="s">
        <v>14</v>
      </c>
      <c r="G22" s="18"/>
      <c r="H22" s="5"/>
      <c r="I22" s="5"/>
      <c r="J22" s="5"/>
      <c r="K22" s="5"/>
      <c r="L22" s="5"/>
    </row>
    <row r="23" spans="1:12" s="3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80C2F9-B212-4127-90FF-8F44DBE60C05}"/>
</file>

<file path=customXml/itemProps2.xml><?xml version="1.0" encoding="utf-8"?>
<ds:datastoreItem xmlns:ds="http://schemas.openxmlformats.org/officeDocument/2006/customXml" ds:itemID="{AC69FD9D-4665-4600-84F6-4FA7B323B392}"/>
</file>

<file path=customXml/itemProps3.xml><?xml version="1.0" encoding="utf-8"?>
<ds:datastoreItem xmlns:ds="http://schemas.openxmlformats.org/officeDocument/2006/customXml" ds:itemID="{A2A8CC30-4B8A-4100-AE61-65A0EE324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33) k usnesení ze 18. jednání Zastupitelstva Karlovarského kraje, které se uskutečnilo dne 16.05.2022</dc:title>
  <dc:creator>Abrahamová Kateřina</dc:creator>
  <cp:lastModifiedBy>Burešová Lenka</cp:lastModifiedBy>
  <dcterms:created xsi:type="dcterms:W3CDTF">2018-08-09T09:55:29Z</dcterms:created>
  <dcterms:modified xsi:type="dcterms:W3CDTF">2022-05-17T08:52:59Z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