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/>
  <c r="F12" i="1"/>
</calcChain>
</file>

<file path=xl/sharedStrings.xml><?xml version="1.0" encoding="utf-8"?>
<sst xmlns="http://schemas.openxmlformats.org/spreadsheetml/2006/main" count="39" uniqueCount="36">
  <si>
    <t>číslo dílčího projektu</t>
  </si>
  <si>
    <t>dotace</t>
  </si>
  <si>
    <t>procentuální dotace dle zdroje tepla a místa realizace *</t>
  </si>
  <si>
    <t>A5</t>
  </si>
  <si>
    <t>* požadovaný druh zdroje tepla</t>
  </si>
  <si>
    <t>… 80 %</t>
  </si>
  <si>
    <t>1.průběžná výzva projektu "Podpora výměny zdrojů tepla na pevná paliva v rodinných domech v Karlovarském kraji v rámci OP ŽP 2014-2020 - Kotlíkové dotace II"</t>
  </si>
  <si>
    <t>A1</t>
  </si>
  <si>
    <t>A2</t>
  </si>
  <si>
    <t>A3</t>
  </si>
  <si>
    <t>A4</t>
  </si>
  <si>
    <t>… 75 %</t>
  </si>
  <si>
    <t>Maximální výše dotace</t>
  </si>
  <si>
    <t>počet</t>
  </si>
  <si>
    <t>Požadovaná dotace k poskytnutí</t>
  </si>
  <si>
    <t>Identifikátor</t>
  </si>
  <si>
    <t>Obec</t>
  </si>
  <si>
    <t>… kotel na pevná paliva s automatickým přikládáním - kombinovaný uhlí/biomasa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</si>
  <si>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</si>
  <si>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</si>
  <si>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</si>
  <si>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</si>
  <si>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Příloha č. 3</t>
  </si>
  <si>
    <t>Seznam dílčích projektů doporučených Radě Karlovarského kraje ke schválení odstoupení od smluvního aktu (RKK 29. 4. 2019)</t>
  </si>
  <si>
    <t>2_01_239</t>
  </si>
  <si>
    <t>2_01_319</t>
  </si>
  <si>
    <t>2_01_326</t>
  </si>
  <si>
    <t>2_01_534</t>
  </si>
  <si>
    <t>KUKVX006IUOG</t>
  </si>
  <si>
    <t>Jindřichovice</t>
  </si>
  <si>
    <t>KUKVX006IIAQ</t>
  </si>
  <si>
    <t>Nové Sedlo</t>
  </si>
  <si>
    <t>KUKVX006IZZY</t>
  </si>
  <si>
    <t>jenišov</t>
  </si>
  <si>
    <t>KUKVX006IXOV</t>
  </si>
  <si>
    <t>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</si>
</sst>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0" fillId="0" borderId="6" xfId="0" applyNumberFormat="1" applyBorder="1"/>
    <xf numFmtId="0" fontId="0" fillId="0" borderId="8" xfId="0" applyBorder="1"/>
    <xf numFmtId="14" fontId="0" fillId="0" borderId="9" xfId="0" applyNumberFormat="1" applyFill="1" applyBorder="1"/>
    <xf numFmtId="9" fontId="0" fillId="0" borderId="9" xfId="0" applyNumberFormat="1" applyBorder="1" applyAlignment="1">
      <alignment horizontal="center"/>
    </xf>
    <xf numFmtId="4" fontId="0" fillId="0" borderId="9" xfId="0" applyNumberFormat="1" applyBorder="1"/>
    <xf numFmtId="4" fontId="1" fillId="0" borderId="10" xfId="0" applyNumberFormat="1" applyFont="1" applyBorder="1"/>
    <xf numFmtId="0" fontId="3" fillId="0" borderId="0" xfId="0" applyFont="1" applyFill="1" applyBorder="1"/>
    <xf numFmtId="14" fontId="0" fillId="0" borderId="0" xfId="0" applyNumberFormat="1" applyFill="1" applyBorder="1" applyAlignment="1">
      <alignment horizontal="right"/>
    </xf>
    <xf numFmtId="9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0" fillId="0" borderId="0" xfId="0" applyBorder="1" applyAlignment="1">
      <alignment horizontal="left" vertical="center"/>
    </xf>
    <xf numFmtId="14" fontId="0" fillId="0" borderId="7" xfId="0" applyNumberFormat="1" applyFill="1" applyBorder="1"/>
    <xf numFmtId="4" fontId="0" fillId="4" borderId="5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6" xfId="0" applyFill="1" applyBorder="1"/>
    <xf numFmtId="0" fontId="0" fillId="0" borderId="9" xfId="0" applyNumberFormat="1" applyFill="1" applyBorder="1"/>
    <xf numFmtId="4" fontId="0" fillId="5" borderId="7" xfId="0" applyNumberFormat="1" applyFill="1" applyBorder="1"/>
    <xf numFmtId="0" fontId="4" fillId="2" borderId="13" xfId="0" applyFont="1" applyFill="1" applyBorder="1"/>
    <xf numFmtId="9" fontId="0" fillId="0" borderId="13" xfId="0" applyNumberFormat="1" applyBorder="1"/>
    <xf numFmtId="0" fontId="4" fillId="2" borderId="7" xfId="0" applyFont="1" applyFill="1" applyBorder="1"/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F29"/>
  <sheetViews>
    <sheetView tabSelected="1" workbookViewId="0">
      <selection activeCell="C10" sqref="C10"/>
    </sheetView>
  </sheetViews>
  <sheetFormatPr defaultRowHeight="15" x14ac:dyDescent="0.25"/>
  <cols>
    <col min="1" max="1" width="8.7109375" customWidth="1"/>
    <col min="2" max="2" width="16.7109375" customWidth="1"/>
    <col min="3" max="3" width="24.85546875" customWidth="1"/>
    <col min="4" max="4" width="13.85546875" customWidth="1"/>
    <col min="5" max="6" width="18.7109375" customWidth="1"/>
  </cols>
  <sheetData>
    <row r="1" spans="1:6" x14ac:dyDescent="0.25">
      <c r="F1" t="s">
        <v>22</v>
      </c>
    </row>
    <row r="3" spans="1:6" s="22" customFormat="1" ht="38.450000000000003" customHeight="1" x14ac:dyDescent="0.25">
      <c r="A3" s="31" t="s">
        <v>23</v>
      </c>
      <c r="B3" s="31"/>
      <c r="C3" s="31"/>
      <c r="D3" s="31"/>
      <c r="E3" s="31"/>
      <c r="F3" s="31"/>
    </row>
    <row r="4" spans="1:6" ht="27" customHeight="1" x14ac:dyDescent="0.25">
      <c r="A4" s="32" t="s">
        <v>6</v>
      </c>
      <c r="B4" s="32"/>
      <c r="C4" s="32"/>
      <c r="D4" s="32"/>
      <c r="E4" s="32"/>
      <c r="F4" s="32"/>
    </row>
    <row r="5" spans="1:6" ht="15.75" thickBot="1" x14ac:dyDescent="0.3"/>
    <row r="6" spans="1:6" ht="14.45" customHeight="1" x14ac:dyDescent="0.25">
      <c r="A6" s="33" t="s">
        <v>0</v>
      </c>
      <c r="B6" s="20"/>
      <c r="C6" s="20"/>
      <c r="D6" s="35" t="s">
        <v>1</v>
      </c>
      <c r="E6" s="35"/>
      <c r="F6" s="36"/>
    </row>
    <row r="7" spans="1:6" ht="66" customHeight="1" thickBot="1" x14ac:dyDescent="0.3">
      <c r="A7" s="34"/>
      <c r="B7" s="21" t="s">
        <v>15</v>
      </c>
      <c r="C7" s="21" t="s">
        <v>16</v>
      </c>
      <c r="D7" s="1" t="s">
        <v>2</v>
      </c>
      <c r="E7" s="1" t="s">
        <v>12</v>
      </c>
      <c r="F7" s="2" t="s">
        <v>14</v>
      </c>
    </row>
    <row r="8" spans="1:6" x14ac:dyDescent="0.25">
      <c r="A8" s="27" t="s">
        <v>24</v>
      </c>
      <c r="B8" s="18" t="s">
        <v>28</v>
      </c>
      <c r="C8" s="24" t="s">
        <v>29</v>
      </c>
      <c r="D8" s="28">
        <v>0.8</v>
      </c>
      <c r="E8" s="26">
        <v>100000</v>
      </c>
      <c r="F8" s="19">
        <v>100000</v>
      </c>
    </row>
    <row r="9" spans="1:6" x14ac:dyDescent="0.25">
      <c r="A9" s="29" t="s">
        <v>25</v>
      </c>
      <c r="B9" s="18" t="s">
        <v>30</v>
      </c>
      <c r="C9" s="24" t="s">
        <v>31</v>
      </c>
      <c r="D9" s="3">
        <v>0.75</v>
      </c>
      <c r="E9" s="26">
        <v>75000</v>
      </c>
      <c r="F9" s="19">
        <v>75000</v>
      </c>
    </row>
    <row r="10" spans="1:6" x14ac:dyDescent="0.25">
      <c r="A10" s="29" t="s">
        <v>26</v>
      </c>
      <c r="B10" s="18" t="s">
        <v>32</v>
      </c>
      <c r="C10" s="24" t="s">
        <v>33</v>
      </c>
      <c r="D10" s="3">
        <v>0.8</v>
      </c>
      <c r="E10" s="26">
        <v>120000</v>
      </c>
      <c r="F10" s="19">
        <v>120000</v>
      </c>
    </row>
    <row r="11" spans="1:6" ht="15.75" thickBot="1" x14ac:dyDescent="0.3">
      <c r="A11" s="29" t="s">
        <v>27</v>
      </c>
      <c r="B11" s="18" t="s">
        <v>34</v>
      </c>
      <c r="C11" s="24" t="s">
        <v>35</v>
      </c>
      <c r="D11" s="3">
        <v>0.8</v>
      </c>
      <c r="E11" s="26">
        <v>120000</v>
      </c>
      <c r="F11" s="19">
        <v>120000</v>
      </c>
    </row>
    <row r="12" spans="1:6" ht="15.75" thickBot="1" x14ac:dyDescent="0.3">
      <c r="A12" s="4" t="s">
        <v>13</v>
      </c>
      <c r="B12" s="25">
        <f>SUBTOTAL(103,B8:B11)</f>
        <v>4</v>
      </c>
      <c r="C12" s="5"/>
      <c r="D12" s="6"/>
      <c r="E12" s="7">
        <f>SUM(E8:E11)</f>
        <v>415000</v>
      </c>
      <c r="F12" s="8">
        <f>SUM(F8:F11)</f>
        <v>415000</v>
      </c>
    </row>
    <row r="14" spans="1:6" x14ac:dyDescent="0.25">
      <c r="A14" s="13" t="s">
        <v>4</v>
      </c>
      <c r="B14" s="14"/>
      <c r="C14" s="14"/>
      <c r="D14" s="14"/>
      <c r="E14" s="14"/>
      <c r="F14" s="14"/>
    </row>
    <row r="15" spans="1:6" x14ac:dyDescent="0.25">
      <c r="A15" s="13" t="s">
        <v>7</v>
      </c>
      <c r="B15" s="13" t="s">
        <v>17</v>
      </c>
      <c r="C15" s="14"/>
      <c r="D15" s="14"/>
      <c r="E15" s="14"/>
      <c r="F15" s="14" t="s">
        <v>11</v>
      </c>
    </row>
    <row r="16" spans="1:6" x14ac:dyDescent="0.25">
      <c r="A16" s="13" t="s">
        <v>8</v>
      </c>
      <c r="B16" s="13" t="s">
        <v>18</v>
      </c>
      <c r="C16" s="14"/>
      <c r="D16" s="14"/>
      <c r="E16" s="14"/>
      <c r="F16" s="14" t="s">
        <v>5</v>
      </c>
    </row>
    <row r="17" spans="1:6" x14ac:dyDescent="0.25">
      <c r="A17" s="13" t="s">
        <v>9</v>
      </c>
      <c r="B17" s="13" t="s">
        <v>19</v>
      </c>
      <c r="C17" s="14"/>
      <c r="D17" s="14"/>
      <c r="E17" s="14"/>
      <c r="F17" s="14" t="s">
        <v>5</v>
      </c>
    </row>
    <row r="18" spans="1:6" x14ac:dyDescent="0.25">
      <c r="A18" s="17" t="s">
        <v>10</v>
      </c>
      <c r="B18" s="13" t="s">
        <v>20</v>
      </c>
      <c r="C18" s="23"/>
      <c r="D18" s="15"/>
      <c r="E18" s="16"/>
      <c r="F18" s="14" t="s">
        <v>5</v>
      </c>
    </row>
    <row r="19" spans="1:6" x14ac:dyDescent="0.25">
      <c r="A19" s="17" t="s">
        <v>3</v>
      </c>
      <c r="B19" s="13" t="s">
        <v>21</v>
      </c>
      <c r="C19" s="23"/>
      <c r="D19" s="15"/>
      <c r="E19" s="16"/>
      <c r="F19" s="14" t="s">
        <v>11</v>
      </c>
    </row>
    <row r="22" spans="1:6" x14ac:dyDescent="0.25">
      <c r="A22" s="9"/>
      <c r="B22" s="10"/>
      <c r="C22" s="10"/>
      <c r="D22" s="11"/>
      <c r="E22" s="12"/>
      <c r="F22" s="12"/>
    </row>
    <row r="29" spans="1:6" x14ac:dyDescent="0.25">
      <c r="A29" s="30"/>
      <c r="B29" s="30"/>
      <c r="C29" s="30"/>
      <c r="D29" s="30"/>
      <c r="E29" s="30"/>
      <c r="F29" s="30"/>
    </row>
  </sheetData>
  <mergeCells count="5">
    <mergeCell ref="A29:F29"/>
    <mergeCell ref="A3:F3"/>
    <mergeCell ref="A4:F4"/>
    <mergeCell ref="A6:A7"/>
    <mergeCell ref="D6:F6"/>
  </mergeCells>
  <conditionalFormatting sqref="A22">
    <cfRule type="expression" dxfId="3" priority="71" stopIfTrue="1">
      <formula>$FF22=TRUE</formula>
    </cfRule>
    <cfRule type="expression" dxfId="2" priority="72" stopIfTrue="1">
      <formula>$FG22=TRUE</formula>
    </cfRule>
  </conditionalFormatting>
  <conditionalFormatting sqref="A8:A11">
    <cfRule type="expression" dxfId="1" priority="1" stopIfTrue="1">
      <formula>$FG8=TRUE</formula>
    </cfRule>
    <cfRule type="expression" dxfId="0" priority="2" stopIfTrue="1">
      <formula>$FH8=TRUE</formula>
    </cfRule>
  </conditionalFormatting>
  <pageMargins left="0.7" right="0.7" top="0.75" bottom="0.75" header="0.3" footer="0.3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DE3A260F-2B90-4F0F-9D06-B89908798CA2}"/>
</file>

<file path=customXml/itemProps2.xml><?xml version="1.0" encoding="utf-8"?>
<ds:datastoreItem xmlns:ds="http://schemas.openxmlformats.org/officeDocument/2006/customXml" ds:itemID="{3D83A473-E489-4662-BB5F-AA298735ACD5}"/>
</file>

<file path=customXml/itemProps3.xml><?xml version="1.0" encoding="utf-8"?>
<ds:datastoreItem xmlns:ds="http://schemas.openxmlformats.org/officeDocument/2006/customXml" ds:itemID="{777F4C2A-74F6-49DC-9825-C2C56F36B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k usnesení ze 139. zasedání Rady Karlovarského kraje, které se uskutečnilo dne 29.04.2019 (k bodu č. 26)</dc:title>
  <dc:creator/>
  <cp:lastModifiedBy/>
  <dcterms:created xsi:type="dcterms:W3CDTF">2015-06-05T18:19:34Z</dcterms:created>
  <dcterms:modified xsi:type="dcterms:W3CDTF">2019-04-17T14:21:54Z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