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6" windowWidth="26832" windowHeight="10308"/>
  </bookViews>
  <sheets>
    <sheet name="ANONYMIZOVANÁ Volny Čas" sheetId="1" r:id="rId1"/>
    <sheet name="List2" sheetId="2" r:id="rId2"/>
    <sheet name="List3" sheetId="3" r:id="rId3"/>
  </sheets>
  <definedNames>
    <definedName name="_FilterDatabase" localSheetId="0" hidden="1">'ANONYMIZOVANÁ Volny Čas'!$A$10:$Q$10</definedName>
    <definedName name="_xlnm._FilterDatabase" localSheetId="0" hidden="1">'ANONYMIZOVANÁ Volny Čas'!$A$6:$Q$7</definedName>
  </definedNames>
  <calcPr calcId="162913"/>
</workbook>
</file>

<file path=xl/calcChain.xml><?xml version="1.0" encoding="utf-8"?>
<calcChain xmlns="http://schemas.openxmlformats.org/spreadsheetml/2006/main">
  <c r="G54" i="1" l="1"/>
  <c r="Q54" i="1" l="1"/>
  <c r="P54" i="1"/>
  <c r="L54" i="1"/>
  <c r="H54" i="1"/>
</calcChain>
</file>

<file path=xl/sharedStrings.xml><?xml version="1.0" encoding="utf-8"?>
<sst xmlns="http://schemas.openxmlformats.org/spreadsheetml/2006/main" count="301" uniqueCount="271">
  <si>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</si>
  <si>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</si>
  <si>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</si>
  <si>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</si>
  <si>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</si>
  <si>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</si>
  <si>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</si>
  <si>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</si>
  <si>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</si>
  <si>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</si>
  <si>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</si>
  <si>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</si>
  <si>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</si>
  <si>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</si>
  <si>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</si>
  <si>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</si>
  <si>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</si>
  <si>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</si>
  <si>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</si>
  <si>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</si>
  <si>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</si>
  <si>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volnočasových aktivit dětí a mládeže</t>
  </si>
  <si>
    <t>KUKVX0079BF6</t>
  </si>
  <si>
    <t>1</t>
  </si>
  <si>
    <t>Mensa České republiky</t>
  </si>
  <si>
    <t>45248591</t>
  </si>
  <si>
    <t>Logická olympiáda 2019 - Karlovarský kraj</t>
  </si>
  <si>
    <t>KUKVX0078Q45</t>
  </si>
  <si>
    <t>4</t>
  </si>
  <si>
    <t>Biatlon klub OSTROV, z.s.</t>
  </si>
  <si>
    <t>06229450</t>
  </si>
  <si>
    <t>Ostrov</t>
  </si>
  <si>
    <t>Podpora biatlonové přípravky</t>
  </si>
  <si>
    <t>KUKVX0078Q2F</t>
  </si>
  <si>
    <t>6</t>
  </si>
  <si>
    <t>Fotbalový klub Nová Role z. s.</t>
  </si>
  <si>
    <t>26588960</t>
  </si>
  <si>
    <t>Nová Role</t>
  </si>
  <si>
    <t>17. ročník Sortovního dětského dne</t>
  </si>
  <si>
    <t>KUKVX0078G2D</t>
  </si>
  <si>
    <t>7</t>
  </si>
  <si>
    <t>TJ Thermia Karlovy Vary z.s.</t>
  </si>
  <si>
    <t>47701871</t>
  </si>
  <si>
    <t>Karlovy Vary</t>
  </si>
  <si>
    <t>Basketbalové kroužky na karlovarských ZŠ</t>
  </si>
  <si>
    <t>KUKVX0078EWL</t>
  </si>
  <si>
    <t>8</t>
  </si>
  <si>
    <t>Spolek při DDM Bludiště Chodov</t>
  </si>
  <si>
    <t>04588410</t>
  </si>
  <si>
    <t>Chodov</t>
  </si>
  <si>
    <t>Sdružujme se proti nudě - 12. ročník</t>
  </si>
  <si>
    <t>KUKVX0079H69</t>
  </si>
  <si>
    <t>9</t>
  </si>
  <si>
    <t>Karate Do Ostrov z.s.</t>
  </si>
  <si>
    <t>01260251</t>
  </si>
  <si>
    <t>Letní škola karate KWF v termínu 30. 6. - 7. 7. 2019</t>
  </si>
  <si>
    <t>KUKVX0079I7X</t>
  </si>
  <si>
    <t>11</t>
  </si>
  <si>
    <t>Okresní fotbalový svaz Karlovy Vary</t>
  </si>
  <si>
    <t>22880461</t>
  </si>
  <si>
    <t>Halový turnaj starších a mladších žáků</t>
  </si>
  <si>
    <t>KUKVX0078LOC</t>
  </si>
  <si>
    <t>12</t>
  </si>
  <si>
    <t>BAMBINI, z.s.</t>
  </si>
  <si>
    <t>26662051</t>
  </si>
  <si>
    <t>Pravidelná rehabilitační a volnočasová činnost zdravotně postižených dětí za pomocí koně</t>
  </si>
  <si>
    <t>KUKVX0079J7Q</t>
  </si>
  <si>
    <t>13</t>
  </si>
  <si>
    <t>Student Cyber Games, z.s.</t>
  </si>
  <si>
    <t>26678586</t>
  </si>
  <si>
    <t>Brno</t>
  </si>
  <si>
    <t>pIšQworky 2019</t>
  </si>
  <si>
    <t>KUKVX0078HLJ</t>
  </si>
  <si>
    <t>14</t>
  </si>
  <si>
    <t>Budo klub Aš z.s.</t>
  </si>
  <si>
    <t>22664378</t>
  </si>
  <si>
    <t>Aš</t>
  </si>
  <si>
    <t>Příměstský volnočasový tábor Aikido</t>
  </si>
  <si>
    <t>KUKVX0078KOJ</t>
  </si>
  <si>
    <t>15</t>
  </si>
  <si>
    <t>Jezdecký klub STEIN, z. s.</t>
  </si>
  <si>
    <t>70872902</t>
  </si>
  <si>
    <t>Cheb</t>
  </si>
  <si>
    <t>Příměstský tábor pro děti a mládež</t>
  </si>
  <si>
    <t>KUKVX007929R</t>
  </si>
  <si>
    <t>16</t>
  </si>
  <si>
    <t>Stáj Prima horseland z.s.</t>
  </si>
  <si>
    <t>22819576</t>
  </si>
  <si>
    <t>PRIMA ROK a VÝSTAVA PONY 2019</t>
  </si>
  <si>
    <t>KUKVX0079TUL</t>
  </si>
  <si>
    <t>18</t>
  </si>
  <si>
    <t>Jeřabinky Nebanice, z.s.</t>
  </si>
  <si>
    <t>06832849</t>
  </si>
  <si>
    <t>Nebanice</t>
  </si>
  <si>
    <t>Jeřabinky Nebanice z.s.</t>
  </si>
  <si>
    <t>KUKVX0078D6E</t>
  </si>
  <si>
    <t>19</t>
  </si>
  <si>
    <t>TJ Baník Krásno</t>
  </si>
  <si>
    <t>69966338</t>
  </si>
  <si>
    <t>Krásno</t>
  </si>
  <si>
    <t>"Baníček" - oddíl pohybových aktivit pro malé i nejmenší</t>
  </si>
  <si>
    <t>KUKVX0079WPP</t>
  </si>
  <si>
    <t>21</t>
  </si>
  <si>
    <t>BEST DANCE z.s.</t>
  </si>
  <si>
    <t>63554062</t>
  </si>
  <si>
    <t>Festival tanečního mládí 2019. Regionální postupová soutěž v předtančení souborů.</t>
  </si>
  <si>
    <t>KUKVX0079G0A</t>
  </si>
  <si>
    <t>22</t>
  </si>
  <si>
    <t>WEKV, s.r.o.</t>
  </si>
  <si>
    <t>06146449</t>
  </si>
  <si>
    <t>Kyselka</t>
  </si>
  <si>
    <t>Příměstský tábor s angličtinou Wattsenglish</t>
  </si>
  <si>
    <t>KUKVX0079XHM</t>
  </si>
  <si>
    <t>23</t>
  </si>
  <si>
    <t>Pravidelná spolková činnost - tréninky, soutěže, vzdělávání</t>
  </si>
  <si>
    <t>KUKVX0079YUM</t>
  </si>
  <si>
    <t>25</t>
  </si>
  <si>
    <t>FK Staré Sedlo z.s.</t>
  </si>
  <si>
    <t>26539225</t>
  </si>
  <si>
    <t>Staré Sedlo</t>
  </si>
  <si>
    <t>Sportovní činnost mládeže FK STARÉ SEDLO z.s.</t>
  </si>
  <si>
    <t>KUKVX00791YH</t>
  </si>
  <si>
    <t>26</t>
  </si>
  <si>
    <t>JEZDECKÁ STÁJ GABRIELKA, z.s.</t>
  </si>
  <si>
    <t>26615941</t>
  </si>
  <si>
    <t>Sadov</t>
  </si>
  <si>
    <t>Dětský jezdecký kroužek a školička</t>
  </si>
  <si>
    <t>KUKVX0078MXW</t>
  </si>
  <si>
    <t>27</t>
  </si>
  <si>
    <t>Soubor písní a tanců Dyleň Karlovy Vary, z.s.</t>
  </si>
  <si>
    <t>49750933</t>
  </si>
  <si>
    <t>Soustředění Dětského folklorního souboru Dyleň a složky Jeleni v Dyleni</t>
  </si>
  <si>
    <t>KUKVX0079ZSP</t>
  </si>
  <si>
    <t>28</t>
  </si>
  <si>
    <t>Nejdek Orienteering z.s.</t>
  </si>
  <si>
    <t>01766368</t>
  </si>
  <si>
    <t>Nejdek</t>
  </si>
  <si>
    <t>činnost oddílu v orientačním běhu</t>
  </si>
  <si>
    <t>KUKVX0079ZJY</t>
  </si>
  <si>
    <t>29</t>
  </si>
  <si>
    <t>Regionální sdružení širšího Karlovarska, z.s.</t>
  </si>
  <si>
    <t>49752634</t>
  </si>
  <si>
    <t>Zpěváček 2019 - finále českého zemského kola</t>
  </si>
  <si>
    <t>KUKVX0079ZW5</t>
  </si>
  <si>
    <t>30</t>
  </si>
  <si>
    <t>PROFI SPORT Cheb z.s.</t>
  </si>
  <si>
    <t>00523488</t>
  </si>
  <si>
    <t>Volnočasové aktivity PROFI SPORT Cheb z.s.</t>
  </si>
  <si>
    <t>KUKVX0079YEU</t>
  </si>
  <si>
    <t>32</t>
  </si>
  <si>
    <t>Podpora pravidelné činnosti spolku a výstava Welsh pony 2019</t>
  </si>
  <si>
    <t>KUKVX007A0L4</t>
  </si>
  <si>
    <t>33</t>
  </si>
  <si>
    <t>Lesní mateřská škola Svatošky z.s.</t>
  </si>
  <si>
    <t>03756122</t>
  </si>
  <si>
    <t>Stanovice</t>
  </si>
  <si>
    <t>Příměstské tábory - Indiáni</t>
  </si>
  <si>
    <t>KUKVX0079IY6</t>
  </si>
  <si>
    <t>34</t>
  </si>
  <si>
    <t>Pegas Děpoltovice z.s.</t>
  </si>
  <si>
    <t>47698641</t>
  </si>
  <si>
    <t>Děpoltovice</t>
  </si>
  <si>
    <t>Pegasův chovatelský kroužek s Hubertovou jízdou pro děti 2019</t>
  </si>
  <si>
    <t>KUKVX0078HH3</t>
  </si>
  <si>
    <t>35</t>
  </si>
  <si>
    <t>CASTILA z. s.</t>
  </si>
  <si>
    <t>28556534</t>
  </si>
  <si>
    <t>Jezdecká školička</t>
  </si>
  <si>
    <t>KUKVX0078H31</t>
  </si>
  <si>
    <t>37</t>
  </si>
  <si>
    <t>Biatlonové centrum mládeže Krušné hory, z.s.</t>
  </si>
  <si>
    <t>07579781</t>
  </si>
  <si>
    <t>Dolní Rychnov</t>
  </si>
  <si>
    <t>3.ročník OPEN Biatlon pro děti a mládež</t>
  </si>
  <si>
    <t>KUKVX0079JC1</t>
  </si>
  <si>
    <t>39</t>
  </si>
  <si>
    <t>PROTEBE live, z.s.</t>
  </si>
  <si>
    <t>26992809</t>
  </si>
  <si>
    <t>Hájek</t>
  </si>
  <si>
    <t>Hurá na design! - celoroční vzdělávací aktivity</t>
  </si>
  <si>
    <t>KUKVX007A0VQ</t>
  </si>
  <si>
    <t>40</t>
  </si>
  <si>
    <t>Daňková Kamila</t>
  </si>
  <si>
    <t>05034523</t>
  </si>
  <si>
    <t>Příměstský tábor inline bruslení</t>
  </si>
  <si>
    <t>KUKVX007A1NN</t>
  </si>
  <si>
    <t>41</t>
  </si>
  <si>
    <t>SH ČMS - Sbor dobrovolných hasičů Dalovice</t>
  </si>
  <si>
    <t>63557011</t>
  </si>
  <si>
    <t>Dalovice</t>
  </si>
  <si>
    <t>Celoroční činnost mladých hasičů</t>
  </si>
  <si>
    <t>KUKVX0079YMQ</t>
  </si>
  <si>
    <t>43</t>
  </si>
  <si>
    <t>Dům dětí a mládeže Karlovy Vary, Čankovská 9, příspěvková organizace</t>
  </si>
  <si>
    <t>06133584</t>
  </si>
  <si>
    <t>Čankovská struna</t>
  </si>
  <si>
    <t>KUKVX007A573</t>
  </si>
  <si>
    <t>44</t>
  </si>
  <si>
    <t>SK Boulder Cheb z.s.</t>
  </si>
  <si>
    <t>05412404</t>
  </si>
  <si>
    <t>Podpora pravidelné volnočasové činnosti – SK Boulder Cheb z.s.</t>
  </si>
  <si>
    <t>KUKVX007A155</t>
  </si>
  <si>
    <t>45</t>
  </si>
  <si>
    <t>Centrum pro mládež a alternativní sporty, z.s.</t>
  </si>
  <si>
    <t>69456666</t>
  </si>
  <si>
    <t>Děti v pohybu na skateboardu</t>
  </si>
  <si>
    <t>KUKVX007A5XH</t>
  </si>
  <si>
    <t>46</t>
  </si>
  <si>
    <t>Fotbalový klub AJAX Kolová, z.s.</t>
  </si>
  <si>
    <t>47701285</t>
  </si>
  <si>
    <t>Kolová</t>
  </si>
  <si>
    <t>Dětský den</t>
  </si>
  <si>
    <t>KUKVX007A04H</t>
  </si>
  <si>
    <t>47</t>
  </si>
  <si>
    <t>Šnajdrová Daniela</t>
  </si>
  <si>
    <t>74148371</t>
  </si>
  <si>
    <t>Sokolov</t>
  </si>
  <si>
    <t>Taneční vystoupení - pole dance exhibice</t>
  </si>
  <si>
    <t>KUKVX007908A</t>
  </si>
  <si>
    <t>48</t>
  </si>
  <si>
    <t>Klub KOCH z.s.</t>
  </si>
  <si>
    <t>70833940</t>
  </si>
  <si>
    <t>celoroční činnost klubu zaměřena na volnočasové aktivity dětí a mládeže</t>
  </si>
  <si>
    <t>KUKVX007A5BJ</t>
  </si>
  <si>
    <t>49</t>
  </si>
  <si>
    <t>Stáj Mirda</t>
  </si>
  <si>
    <t>22766243</t>
  </si>
  <si>
    <t>Celoroční volný čas dětí a mládeže</t>
  </si>
  <si>
    <t>KUKVX0079WNZ</t>
  </si>
  <si>
    <t>50</t>
  </si>
  <si>
    <t>Taneční studio Fontána Karlovy Vary z.s.</t>
  </si>
  <si>
    <t>06801005</t>
  </si>
  <si>
    <t>Podpora činnosti Tanečního studia Fontána Karlovy Vary z.s.</t>
  </si>
  <si>
    <t>KUKVX007A6C7</t>
  </si>
  <si>
    <t>51</t>
  </si>
  <si>
    <t>Plavecký klub AquaViva, z.s.</t>
  </si>
  <si>
    <t>03570517</t>
  </si>
  <si>
    <t>Letní plavecký  kemp aneb my se vody nebojíme.</t>
  </si>
  <si>
    <t>KUKVX007A6Z0</t>
  </si>
  <si>
    <t>52</t>
  </si>
  <si>
    <t>RAPpresent Karlovy Vary, z.s.</t>
  </si>
  <si>
    <t>26640252</t>
  </si>
  <si>
    <t>Volnočasové taneční aktivity dětí a mládeže ve stylu break dance</t>
  </si>
  <si>
    <t>KUKVX007A79F</t>
  </si>
  <si>
    <t>53</t>
  </si>
  <si>
    <t>Kakašová Andrea</t>
  </si>
  <si>
    <t>64376711</t>
  </si>
  <si>
    <t>Valy</t>
  </si>
  <si>
    <t>Soustředění 2019</t>
  </si>
  <si>
    <t>KUKVX007A72E</t>
  </si>
  <si>
    <t>54</t>
  </si>
  <si>
    <t>Nadační fond vzdělávání a podnikání</t>
  </si>
  <si>
    <t>06425518</t>
  </si>
  <si>
    <t>Praha</t>
  </si>
  <si>
    <t>Soutěž a Podnikej 2019</t>
  </si>
  <si>
    <t>KUKVX007A001</t>
  </si>
  <si>
    <t>55</t>
  </si>
  <si>
    <t>Volejbalový klub Karlovy Vary z.s.</t>
  </si>
  <si>
    <t>63555271</t>
  </si>
  <si>
    <t>Příměstské volejbalové soustředění VK Karlovy Vary z.s. pro děti a mládež</t>
  </si>
  <si>
    <t>KUKVX007A7MM</t>
  </si>
  <si>
    <t>56</t>
  </si>
  <si>
    <t>FK Nejdek z.s.</t>
  </si>
  <si>
    <t>47697458</t>
  </si>
  <si>
    <t>5. ročník fotbalového kempu v Nejdku</t>
  </si>
  <si>
    <t>KUKVX007C6KD</t>
  </si>
  <si>
    <t>57</t>
  </si>
  <si>
    <t>Karlovarský šachklub Tietz z.s.</t>
  </si>
  <si>
    <t>66362997</t>
  </si>
  <si>
    <t>Finanční podpora tradiční jednodenní akce pořádané ve spolupráci  a  Krajskou knihovnou s cílem přilákat děti k hraní šachů</t>
  </si>
  <si>
    <t>Příloha 2 - ANONYMIZOVANÁ Volný 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</si>
</sst>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selection activeCell="E24" sqref="E24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22.33203125" customWidth="1"/>
    <col min="5" max="5" width="23" customWidth="1"/>
    <col min="6" max="7" width="26" customWidth="1"/>
    <col min="8" max="8" width="20.44140625" customWidth="1"/>
    <col min="12" max="12" width="20.88671875" customWidth="1"/>
    <col min="16" max="16" width="20.88671875" customWidth="1"/>
    <col min="17" max="17" width="25.6640625" customWidth="1"/>
  </cols>
  <sheetData>
    <row r="1" spans="1:17" s="1" customFormat="1" x14ac:dyDescent="0.3">
      <c r="A1" s="23" t="s">
        <v>270</v>
      </c>
      <c r="B1" s="24"/>
      <c r="C1" s="24"/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21</v>
      </c>
    </row>
    <row r="4" spans="1:17" s="1" customFormat="1" x14ac:dyDescent="0.3">
      <c r="A4" s="32" t="s">
        <v>15</v>
      </c>
      <c r="B4" s="33"/>
      <c r="C4" s="7">
        <v>600000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18" t="s">
        <v>17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20</v>
      </c>
      <c r="N6" s="28"/>
      <c r="O6" s="29"/>
      <c r="P6" s="25" t="s">
        <v>10</v>
      </c>
      <c r="Q6" s="25" t="s">
        <v>16</v>
      </c>
    </row>
    <row r="7" spans="1:17" s="1" customFormat="1" x14ac:dyDescent="0.3">
      <c r="A7" s="26"/>
      <c r="B7" s="26"/>
      <c r="C7" s="26"/>
      <c r="D7" s="26"/>
      <c r="E7" s="26"/>
      <c r="F7" s="31"/>
      <c r="G7" s="16" t="s">
        <v>18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52.8" x14ac:dyDescent="0.3">
      <c r="A8" s="11" t="s">
        <v>61</v>
      </c>
      <c r="B8" s="15" t="s">
        <v>62</v>
      </c>
      <c r="C8" s="12" t="s">
        <v>63</v>
      </c>
      <c r="D8" s="12" t="s">
        <v>64</v>
      </c>
      <c r="E8" s="12" t="s">
        <v>43</v>
      </c>
      <c r="F8" s="12" t="s">
        <v>65</v>
      </c>
      <c r="G8" s="17">
        <v>25000</v>
      </c>
      <c r="H8" s="22">
        <v>20000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39.6" x14ac:dyDescent="0.3">
      <c r="A9" s="11" t="s">
        <v>101</v>
      </c>
      <c r="B9" s="15" t="s">
        <v>102</v>
      </c>
      <c r="C9" s="12" t="s">
        <v>103</v>
      </c>
      <c r="D9" s="12" t="s">
        <v>104</v>
      </c>
      <c r="E9" s="12" t="s">
        <v>43</v>
      </c>
      <c r="F9" s="12" t="s">
        <v>105</v>
      </c>
      <c r="G9" s="17">
        <v>35000</v>
      </c>
      <c r="H9" s="22">
        <v>25000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26.4" x14ac:dyDescent="0.3">
      <c r="A10" s="11" t="s">
        <v>112</v>
      </c>
      <c r="B10" s="15" t="s">
        <v>113</v>
      </c>
      <c r="C10" s="12" t="s">
        <v>103</v>
      </c>
      <c r="D10" s="12" t="s">
        <v>104</v>
      </c>
      <c r="E10" s="12" t="s">
        <v>43</v>
      </c>
      <c r="F10" s="12" t="s">
        <v>114</v>
      </c>
      <c r="G10" s="17">
        <v>40000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13.8" x14ac:dyDescent="0.3">
      <c r="A11" s="11" t="s">
        <v>27</v>
      </c>
      <c r="B11" s="15" t="s">
        <v>28</v>
      </c>
      <c r="C11" s="12" t="s">
        <v>29</v>
      </c>
      <c r="D11" s="12" t="s">
        <v>30</v>
      </c>
      <c r="E11" s="12" t="s">
        <v>31</v>
      </c>
      <c r="F11" s="12" t="s">
        <v>32</v>
      </c>
      <c r="G11" s="17">
        <v>52500</v>
      </c>
      <c r="H11" s="13">
        <v>10000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26.4" x14ac:dyDescent="0.3">
      <c r="A12" s="11" t="s">
        <v>168</v>
      </c>
      <c r="B12" s="15" t="s">
        <v>169</v>
      </c>
      <c r="C12" s="12" t="s">
        <v>170</v>
      </c>
      <c r="D12" s="12" t="s">
        <v>171</v>
      </c>
      <c r="E12" s="12" t="s">
        <v>172</v>
      </c>
      <c r="F12" s="12" t="s">
        <v>173</v>
      </c>
      <c r="G12" s="17">
        <v>75000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0</v>
      </c>
      <c r="Q12" s="13">
        <v>0</v>
      </c>
    </row>
    <row r="13" spans="1:17" s="14" customFormat="1" ht="26.4" x14ac:dyDescent="0.3">
      <c r="A13" s="11" t="s">
        <v>72</v>
      </c>
      <c r="B13" s="15" t="s">
        <v>73</v>
      </c>
      <c r="C13" s="12" t="s">
        <v>74</v>
      </c>
      <c r="D13" s="12" t="s">
        <v>75</v>
      </c>
      <c r="E13" s="12" t="s">
        <v>76</v>
      </c>
      <c r="F13" s="12" t="s">
        <v>77</v>
      </c>
      <c r="G13" s="17">
        <v>57100</v>
      </c>
      <c r="H13" s="13">
        <v>10000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13">
        <v>0</v>
      </c>
    </row>
    <row r="14" spans="1:17" s="14" customFormat="1" ht="13.8" x14ac:dyDescent="0.3">
      <c r="A14" s="11" t="s">
        <v>163</v>
      </c>
      <c r="B14" s="15" t="s">
        <v>164</v>
      </c>
      <c r="C14" s="12" t="s">
        <v>165</v>
      </c>
      <c r="D14" s="12" t="s">
        <v>166</v>
      </c>
      <c r="E14" s="12" t="s">
        <v>31</v>
      </c>
      <c r="F14" s="12" t="s">
        <v>167</v>
      </c>
      <c r="G14" s="17">
        <v>50000</v>
      </c>
      <c r="H14" s="13">
        <v>12000</v>
      </c>
      <c r="I14" s="11"/>
      <c r="J14" s="11"/>
      <c r="K14" s="11"/>
      <c r="L14" s="13">
        <v>0</v>
      </c>
      <c r="M14" s="11"/>
      <c r="N14" s="11"/>
      <c r="O14" s="11"/>
      <c r="P14" s="13">
        <v>0</v>
      </c>
      <c r="Q14" s="13">
        <v>0</v>
      </c>
    </row>
    <row r="15" spans="1:17" s="14" customFormat="1" ht="26.4" x14ac:dyDescent="0.3">
      <c r="A15" s="11" t="s">
        <v>201</v>
      </c>
      <c r="B15" s="15" t="s">
        <v>202</v>
      </c>
      <c r="C15" s="12" t="s">
        <v>203</v>
      </c>
      <c r="D15" s="12" t="s">
        <v>204</v>
      </c>
      <c r="E15" s="12" t="s">
        <v>43</v>
      </c>
      <c r="F15" s="12" t="s">
        <v>205</v>
      </c>
      <c r="G15" s="17">
        <v>23100</v>
      </c>
      <c r="H15" s="13">
        <v>10000</v>
      </c>
      <c r="I15" s="11"/>
      <c r="J15" s="11"/>
      <c r="K15" s="11"/>
      <c r="L15" s="13">
        <v>0</v>
      </c>
      <c r="M15" s="11"/>
      <c r="N15" s="11"/>
      <c r="O15" s="11"/>
      <c r="P15" s="13">
        <v>0</v>
      </c>
      <c r="Q15" s="13">
        <v>0</v>
      </c>
    </row>
    <row r="16" spans="1:17" s="14" customFormat="1" ht="13.8" x14ac:dyDescent="0.3">
      <c r="A16" s="11" t="s">
        <v>180</v>
      </c>
      <c r="B16" s="15" t="s">
        <v>181</v>
      </c>
      <c r="C16" s="12" t="s">
        <v>182</v>
      </c>
      <c r="D16" s="12" t="s">
        <v>183</v>
      </c>
      <c r="E16" s="12" t="s">
        <v>82</v>
      </c>
      <c r="F16" s="12" t="s">
        <v>184</v>
      </c>
      <c r="G16" s="17">
        <v>42000</v>
      </c>
      <c r="H16" s="13">
        <v>10000</v>
      </c>
      <c r="I16" s="11"/>
      <c r="J16" s="11"/>
      <c r="K16" s="11"/>
      <c r="L16" s="13">
        <v>0</v>
      </c>
      <c r="M16" s="11"/>
      <c r="N16" s="11"/>
      <c r="O16" s="11"/>
      <c r="P16" s="13">
        <v>0</v>
      </c>
      <c r="Q16" s="13">
        <v>0</v>
      </c>
    </row>
    <row r="17" spans="1:17" s="14" customFormat="1" ht="39.6" x14ac:dyDescent="0.3">
      <c r="A17" s="11" t="s">
        <v>191</v>
      </c>
      <c r="B17" s="15" t="s">
        <v>192</v>
      </c>
      <c r="C17" s="12" t="s">
        <v>193</v>
      </c>
      <c r="D17" s="12" t="s">
        <v>194</v>
      </c>
      <c r="E17" s="12" t="s">
        <v>43</v>
      </c>
      <c r="F17" s="12" t="s">
        <v>195</v>
      </c>
      <c r="G17" s="17">
        <v>61000</v>
      </c>
      <c r="H17" s="13">
        <v>0</v>
      </c>
      <c r="I17" s="11"/>
      <c r="J17" s="11"/>
      <c r="K17" s="11"/>
      <c r="L17" s="13">
        <v>0</v>
      </c>
      <c r="M17" s="11"/>
      <c r="N17" s="11"/>
      <c r="O17" s="11"/>
      <c r="P17" s="13">
        <v>0</v>
      </c>
      <c r="Q17" s="13">
        <v>0</v>
      </c>
    </row>
    <row r="18" spans="1:17" s="14" customFormat="1" ht="26.4" x14ac:dyDescent="0.3">
      <c r="A18" s="11" t="s">
        <v>260</v>
      </c>
      <c r="B18" s="15" t="s">
        <v>261</v>
      </c>
      <c r="C18" s="12" t="s">
        <v>262</v>
      </c>
      <c r="D18" s="12" t="s">
        <v>263</v>
      </c>
      <c r="E18" s="12" t="s">
        <v>136</v>
      </c>
      <c r="F18" s="12" t="s">
        <v>264</v>
      </c>
      <c r="G18" s="17">
        <v>20000</v>
      </c>
      <c r="H18" s="13">
        <v>0</v>
      </c>
      <c r="I18" s="11"/>
      <c r="J18" s="11"/>
      <c r="K18" s="11"/>
      <c r="L18" s="13">
        <v>0</v>
      </c>
      <c r="M18" s="11"/>
      <c r="N18" s="11"/>
      <c r="O18" s="11"/>
      <c r="P18" s="13">
        <v>0</v>
      </c>
      <c r="Q18" s="13">
        <v>0</v>
      </c>
    </row>
    <row r="19" spans="1:17" s="14" customFormat="1" ht="26.4" x14ac:dyDescent="0.3">
      <c r="A19" s="11" t="s">
        <v>115</v>
      </c>
      <c r="B19" s="15" t="s">
        <v>116</v>
      </c>
      <c r="C19" s="12" t="s">
        <v>117</v>
      </c>
      <c r="D19" s="12" t="s">
        <v>118</v>
      </c>
      <c r="E19" s="12" t="s">
        <v>119</v>
      </c>
      <c r="F19" s="12" t="s">
        <v>120</v>
      </c>
      <c r="G19" s="17">
        <v>75000</v>
      </c>
      <c r="H19" s="13">
        <v>0</v>
      </c>
      <c r="I19" s="11"/>
      <c r="J19" s="11"/>
      <c r="K19" s="11"/>
      <c r="L19" s="13">
        <v>0</v>
      </c>
      <c r="M19" s="11"/>
      <c r="N19" s="11"/>
      <c r="O19" s="11"/>
      <c r="P19" s="13">
        <v>0</v>
      </c>
      <c r="Q19" s="13">
        <v>0</v>
      </c>
    </row>
    <row r="20" spans="1:17" s="14" customFormat="1" ht="13.8" x14ac:dyDescent="0.3">
      <c r="A20" s="11" t="s">
        <v>206</v>
      </c>
      <c r="B20" s="15" t="s">
        <v>207</v>
      </c>
      <c r="C20" s="12" t="s">
        <v>208</v>
      </c>
      <c r="D20" s="12" t="s">
        <v>209</v>
      </c>
      <c r="E20" s="12" t="s">
        <v>210</v>
      </c>
      <c r="F20" s="12" t="s">
        <v>211</v>
      </c>
      <c r="G20" s="17">
        <v>12000</v>
      </c>
      <c r="H20" s="13">
        <v>10000</v>
      </c>
      <c r="I20" s="11"/>
      <c r="J20" s="11"/>
      <c r="K20" s="11"/>
      <c r="L20" s="13">
        <v>0</v>
      </c>
      <c r="M20" s="11"/>
      <c r="N20" s="11"/>
      <c r="O20" s="11"/>
      <c r="P20" s="13">
        <v>0</v>
      </c>
      <c r="Q20" s="13">
        <v>0</v>
      </c>
    </row>
    <row r="21" spans="1:17" s="14" customFormat="1" ht="26.4" x14ac:dyDescent="0.3">
      <c r="A21" s="11" t="s">
        <v>33</v>
      </c>
      <c r="B21" s="15" t="s">
        <v>34</v>
      </c>
      <c r="C21" s="12" t="s">
        <v>35</v>
      </c>
      <c r="D21" s="12" t="s">
        <v>36</v>
      </c>
      <c r="E21" s="12" t="s">
        <v>37</v>
      </c>
      <c r="F21" s="12" t="s">
        <v>38</v>
      </c>
      <c r="G21" s="17">
        <v>10000</v>
      </c>
      <c r="H21" s="22">
        <v>7000</v>
      </c>
      <c r="I21" s="11"/>
      <c r="J21" s="11"/>
      <c r="K21" s="11"/>
      <c r="L21" s="13">
        <v>0</v>
      </c>
      <c r="M21" s="11"/>
      <c r="N21" s="11"/>
      <c r="O21" s="11"/>
      <c r="P21" s="13">
        <v>0</v>
      </c>
      <c r="Q21" s="13">
        <v>0</v>
      </c>
    </row>
    <row r="22" spans="1:17" s="14" customFormat="1" ht="13.8" x14ac:dyDescent="0.3">
      <c r="A22" s="11" t="s">
        <v>89</v>
      </c>
      <c r="B22" s="15" t="s">
        <v>90</v>
      </c>
      <c r="C22" s="12" t="s">
        <v>91</v>
      </c>
      <c r="D22" s="12" t="s">
        <v>92</v>
      </c>
      <c r="E22" s="12" t="s">
        <v>93</v>
      </c>
      <c r="F22" s="12" t="s">
        <v>94</v>
      </c>
      <c r="G22" s="17">
        <v>8000</v>
      </c>
      <c r="H22" s="22">
        <v>5000</v>
      </c>
      <c r="I22" s="11"/>
      <c r="J22" s="11"/>
      <c r="K22" s="11"/>
      <c r="L22" s="13">
        <v>0</v>
      </c>
      <c r="M22" s="11"/>
      <c r="N22" s="11"/>
      <c r="O22" s="11"/>
      <c r="P22" s="13">
        <v>0</v>
      </c>
      <c r="Q22" s="13">
        <v>0</v>
      </c>
    </row>
    <row r="23" spans="1:17" s="14" customFormat="1" ht="26.4" x14ac:dyDescent="0.3">
      <c r="A23" s="11" t="s">
        <v>121</v>
      </c>
      <c r="B23" s="15" t="s">
        <v>122</v>
      </c>
      <c r="C23" s="12" t="s">
        <v>123</v>
      </c>
      <c r="D23" s="12" t="s">
        <v>124</v>
      </c>
      <c r="E23" s="12" t="s">
        <v>125</v>
      </c>
      <c r="F23" s="12" t="s">
        <v>126</v>
      </c>
      <c r="G23" s="17">
        <v>75000</v>
      </c>
      <c r="H23" s="22">
        <v>11000</v>
      </c>
      <c r="I23" s="11"/>
      <c r="J23" s="11"/>
      <c r="K23" s="11"/>
      <c r="L23" s="13">
        <v>0</v>
      </c>
      <c r="M23" s="11"/>
      <c r="N23" s="11"/>
      <c r="O23" s="11"/>
      <c r="P23" s="13">
        <v>0</v>
      </c>
      <c r="Q23" s="13">
        <v>0</v>
      </c>
    </row>
    <row r="24" spans="1:17" s="14" customFormat="1" ht="26.4" x14ac:dyDescent="0.3">
      <c r="A24" s="11" t="s">
        <v>78</v>
      </c>
      <c r="B24" s="15" t="s">
        <v>79</v>
      </c>
      <c r="C24" s="12" t="s">
        <v>80</v>
      </c>
      <c r="D24" s="12" t="s">
        <v>81</v>
      </c>
      <c r="E24" s="12" t="s">
        <v>82</v>
      </c>
      <c r="F24" s="12" t="s">
        <v>83</v>
      </c>
      <c r="G24" s="17">
        <v>42000</v>
      </c>
      <c r="H24" s="22">
        <v>10000</v>
      </c>
      <c r="I24" s="11"/>
      <c r="J24" s="11"/>
      <c r="K24" s="11"/>
      <c r="L24" s="13">
        <v>0</v>
      </c>
      <c r="M24" s="11"/>
      <c r="N24" s="11"/>
      <c r="O24" s="11"/>
      <c r="P24" s="13">
        <v>0</v>
      </c>
      <c r="Q24" s="13">
        <v>0</v>
      </c>
    </row>
    <row r="25" spans="1:17" s="14" customFormat="1" ht="13.8" x14ac:dyDescent="0.3">
      <c r="A25" s="11" t="s">
        <v>243</v>
      </c>
      <c r="B25" s="15" t="s">
        <v>244</v>
      </c>
      <c r="C25" s="12" t="s">
        <v>245</v>
      </c>
      <c r="D25" s="12" t="s">
        <v>246</v>
      </c>
      <c r="E25" s="12" t="s">
        <v>247</v>
      </c>
      <c r="F25" s="12" t="s">
        <v>248</v>
      </c>
      <c r="G25" s="17">
        <v>35000</v>
      </c>
      <c r="H25" s="22">
        <v>0</v>
      </c>
      <c r="I25" s="11"/>
      <c r="J25" s="11"/>
      <c r="K25" s="11"/>
      <c r="L25" s="13">
        <v>0</v>
      </c>
      <c r="M25" s="11"/>
      <c r="N25" s="11"/>
      <c r="O25" s="11"/>
      <c r="P25" s="13">
        <v>0</v>
      </c>
      <c r="Q25" s="13">
        <v>0</v>
      </c>
    </row>
    <row r="26" spans="1:17" s="14" customFormat="1" ht="26.4" x14ac:dyDescent="0.3">
      <c r="A26" s="11" t="s">
        <v>51</v>
      </c>
      <c r="B26" s="15" t="s">
        <v>52</v>
      </c>
      <c r="C26" s="12" t="s">
        <v>53</v>
      </c>
      <c r="D26" s="12" t="s">
        <v>54</v>
      </c>
      <c r="E26" s="12" t="s">
        <v>31</v>
      </c>
      <c r="F26" s="12" t="s">
        <v>55</v>
      </c>
      <c r="G26" s="17">
        <v>75000</v>
      </c>
      <c r="H26" s="22">
        <v>10000</v>
      </c>
      <c r="I26" s="11"/>
      <c r="J26" s="11"/>
      <c r="K26" s="11"/>
      <c r="L26" s="13">
        <v>0</v>
      </c>
      <c r="M26" s="11"/>
      <c r="N26" s="11"/>
      <c r="O26" s="11"/>
      <c r="P26" s="13">
        <v>0</v>
      </c>
      <c r="Q26" s="13">
        <v>0</v>
      </c>
    </row>
    <row r="27" spans="1:17" s="14" customFormat="1" ht="66" x14ac:dyDescent="0.3">
      <c r="A27" s="11" t="s">
        <v>265</v>
      </c>
      <c r="B27" s="15" t="s">
        <v>266</v>
      </c>
      <c r="C27" s="12" t="s">
        <v>267</v>
      </c>
      <c r="D27" s="12" t="s">
        <v>268</v>
      </c>
      <c r="E27" s="12" t="s">
        <v>43</v>
      </c>
      <c r="F27" s="12" t="s">
        <v>269</v>
      </c>
      <c r="G27" s="17">
        <v>7000</v>
      </c>
      <c r="H27" s="22">
        <v>0</v>
      </c>
      <c r="I27" s="11"/>
      <c r="J27" s="11"/>
      <c r="K27" s="11"/>
      <c r="L27" s="13">
        <v>0</v>
      </c>
      <c r="M27" s="11"/>
      <c r="N27" s="11"/>
      <c r="O27" s="11"/>
      <c r="P27" s="13">
        <v>0</v>
      </c>
      <c r="Q27" s="13">
        <v>0</v>
      </c>
    </row>
    <row r="28" spans="1:17" s="14" customFormat="1" ht="39.6" x14ac:dyDescent="0.3">
      <c r="A28" s="11" t="s">
        <v>218</v>
      </c>
      <c r="B28" s="15" t="s">
        <v>219</v>
      </c>
      <c r="C28" s="12" t="s">
        <v>220</v>
      </c>
      <c r="D28" s="12" t="s">
        <v>221</v>
      </c>
      <c r="E28" s="12" t="s">
        <v>82</v>
      </c>
      <c r="F28" s="12" t="s">
        <v>222</v>
      </c>
      <c r="G28" s="17">
        <v>50000</v>
      </c>
      <c r="H28" s="22">
        <v>0</v>
      </c>
      <c r="I28" s="11"/>
      <c r="J28" s="11"/>
      <c r="K28" s="11"/>
      <c r="L28" s="13">
        <v>0</v>
      </c>
      <c r="M28" s="11"/>
      <c r="N28" s="11"/>
      <c r="O28" s="11"/>
      <c r="P28" s="13">
        <v>0</v>
      </c>
      <c r="Q28" s="13">
        <v>0</v>
      </c>
    </row>
    <row r="29" spans="1:17" s="14" customFormat="1" ht="26.4" x14ac:dyDescent="0.3">
      <c r="A29" s="11" t="s">
        <v>151</v>
      </c>
      <c r="B29" s="15" t="s">
        <v>152</v>
      </c>
      <c r="C29" s="12" t="s">
        <v>153</v>
      </c>
      <c r="D29" s="12" t="s">
        <v>154</v>
      </c>
      <c r="E29" s="12" t="s">
        <v>155</v>
      </c>
      <c r="F29" s="12" t="s">
        <v>156</v>
      </c>
      <c r="G29" s="17">
        <v>25000</v>
      </c>
      <c r="H29" s="22">
        <v>12000</v>
      </c>
      <c r="I29" s="11"/>
      <c r="J29" s="11"/>
      <c r="K29" s="11"/>
      <c r="L29" s="13">
        <v>0</v>
      </c>
      <c r="M29" s="11"/>
      <c r="N29" s="11"/>
      <c r="O29" s="11"/>
      <c r="P29" s="13">
        <v>0</v>
      </c>
      <c r="Q29" s="13">
        <v>0</v>
      </c>
    </row>
    <row r="30" spans="1:17" s="14" customFormat="1" ht="26.4" x14ac:dyDescent="0.3">
      <c r="A30" s="11" t="s">
        <v>22</v>
      </c>
      <c r="B30" s="15" t="s">
        <v>23</v>
      </c>
      <c r="C30" s="12" t="s">
        <v>24</v>
      </c>
      <c r="D30" s="12" t="s">
        <v>25</v>
      </c>
      <c r="E30" s="12"/>
      <c r="F30" s="12" t="s">
        <v>26</v>
      </c>
      <c r="G30" s="17">
        <v>30000</v>
      </c>
      <c r="H30" s="22">
        <v>22000</v>
      </c>
      <c r="I30" s="11"/>
      <c r="J30" s="11"/>
      <c r="K30" s="11"/>
      <c r="L30" s="13">
        <v>0</v>
      </c>
      <c r="M30" s="11"/>
      <c r="N30" s="11"/>
      <c r="O30" s="11"/>
      <c r="P30" s="13">
        <v>0</v>
      </c>
      <c r="Q30" s="13">
        <v>0</v>
      </c>
    </row>
    <row r="31" spans="1:17" s="14" customFormat="1" ht="26.4" x14ac:dyDescent="0.3">
      <c r="A31" s="11" t="s">
        <v>249</v>
      </c>
      <c r="B31" s="15" t="s">
        <v>250</v>
      </c>
      <c r="C31" s="12" t="s">
        <v>251</v>
      </c>
      <c r="D31" s="12" t="s">
        <v>252</v>
      </c>
      <c r="E31" s="12" t="s">
        <v>253</v>
      </c>
      <c r="F31" s="12" t="s">
        <v>254</v>
      </c>
      <c r="G31" s="17">
        <v>70000</v>
      </c>
      <c r="H31" s="22">
        <v>0</v>
      </c>
      <c r="I31" s="11"/>
      <c r="J31" s="11"/>
      <c r="K31" s="11"/>
      <c r="L31" s="13">
        <v>0</v>
      </c>
      <c r="M31" s="11"/>
      <c r="N31" s="11"/>
      <c r="O31" s="11"/>
      <c r="P31" s="13">
        <v>0</v>
      </c>
      <c r="Q31" s="13">
        <v>0</v>
      </c>
    </row>
    <row r="32" spans="1:17" s="14" customFormat="1" ht="26.4" x14ac:dyDescent="0.3">
      <c r="A32" s="11" t="s">
        <v>132</v>
      </c>
      <c r="B32" s="15" t="s">
        <v>133</v>
      </c>
      <c r="C32" s="12" t="s">
        <v>134</v>
      </c>
      <c r="D32" s="12" t="s">
        <v>135</v>
      </c>
      <c r="E32" s="12" t="s">
        <v>136</v>
      </c>
      <c r="F32" s="12" t="s">
        <v>137</v>
      </c>
      <c r="G32" s="17">
        <v>75000</v>
      </c>
      <c r="H32" s="22">
        <v>0</v>
      </c>
      <c r="I32" s="11"/>
      <c r="J32" s="11"/>
      <c r="K32" s="11"/>
      <c r="L32" s="13">
        <v>0</v>
      </c>
      <c r="M32" s="11"/>
      <c r="N32" s="11"/>
      <c r="O32" s="11"/>
      <c r="P32" s="13">
        <v>0</v>
      </c>
      <c r="Q32" s="13">
        <v>0</v>
      </c>
    </row>
    <row r="33" spans="1:17" s="14" customFormat="1" ht="26.4" x14ac:dyDescent="0.3">
      <c r="A33" s="11" t="s">
        <v>56</v>
      </c>
      <c r="B33" s="15" t="s">
        <v>57</v>
      </c>
      <c r="C33" s="12" t="s">
        <v>58</v>
      </c>
      <c r="D33" s="12" t="s">
        <v>59</v>
      </c>
      <c r="E33" s="12" t="s">
        <v>43</v>
      </c>
      <c r="F33" s="12" t="s">
        <v>60</v>
      </c>
      <c r="G33" s="17">
        <v>30100</v>
      </c>
      <c r="H33" s="22">
        <v>0</v>
      </c>
      <c r="I33" s="11"/>
      <c r="J33" s="11"/>
      <c r="K33" s="11"/>
      <c r="L33" s="13">
        <v>0</v>
      </c>
      <c r="M33" s="11"/>
      <c r="N33" s="11"/>
      <c r="O33" s="11"/>
      <c r="P33" s="13">
        <v>0</v>
      </c>
      <c r="Q33" s="13">
        <v>0</v>
      </c>
    </row>
    <row r="34" spans="1:17" s="14" customFormat="1" ht="39.6" x14ac:dyDescent="0.3">
      <c r="A34" s="11" t="s">
        <v>157</v>
      </c>
      <c r="B34" s="15" t="s">
        <v>158</v>
      </c>
      <c r="C34" s="12" t="s">
        <v>159</v>
      </c>
      <c r="D34" s="12" t="s">
        <v>160</v>
      </c>
      <c r="E34" s="12" t="s">
        <v>161</v>
      </c>
      <c r="F34" s="12" t="s">
        <v>162</v>
      </c>
      <c r="G34" s="17">
        <v>75000</v>
      </c>
      <c r="H34" s="22">
        <v>0</v>
      </c>
      <c r="I34" s="11"/>
      <c r="J34" s="11"/>
      <c r="K34" s="11"/>
      <c r="L34" s="13">
        <v>0</v>
      </c>
      <c r="M34" s="11"/>
      <c r="N34" s="11"/>
      <c r="O34" s="11"/>
      <c r="P34" s="13">
        <v>0</v>
      </c>
      <c r="Q34" s="13">
        <v>0</v>
      </c>
    </row>
    <row r="35" spans="1:17" s="14" customFormat="1" ht="26.4" x14ac:dyDescent="0.3">
      <c r="A35" s="11" t="s">
        <v>233</v>
      </c>
      <c r="B35" s="15" t="s">
        <v>234</v>
      </c>
      <c r="C35" s="12" t="s">
        <v>235</v>
      </c>
      <c r="D35" s="12" t="s">
        <v>236</v>
      </c>
      <c r="E35" s="12" t="s">
        <v>43</v>
      </c>
      <c r="F35" s="12" t="s">
        <v>237</v>
      </c>
      <c r="G35" s="17">
        <v>45500</v>
      </c>
      <c r="H35" s="22">
        <v>10000</v>
      </c>
      <c r="I35" s="11"/>
      <c r="J35" s="11"/>
      <c r="K35" s="11"/>
      <c r="L35" s="13">
        <v>0</v>
      </c>
      <c r="M35" s="11"/>
      <c r="N35" s="11"/>
      <c r="O35" s="11"/>
      <c r="P35" s="13">
        <v>0</v>
      </c>
      <c r="Q35" s="13">
        <v>0</v>
      </c>
    </row>
    <row r="36" spans="1:17" s="14" customFormat="1" ht="26.4" x14ac:dyDescent="0.3">
      <c r="A36" s="11" t="s">
        <v>143</v>
      </c>
      <c r="B36" s="15" t="s">
        <v>144</v>
      </c>
      <c r="C36" s="12" t="s">
        <v>145</v>
      </c>
      <c r="D36" s="12" t="s">
        <v>146</v>
      </c>
      <c r="E36" s="12" t="s">
        <v>82</v>
      </c>
      <c r="F36" s="12" t="s">
        <v>147</v>
      </c>
      <c r="G36" s="17">
        <v>75000</v>
      </c>
      <c r="H36" s="22">
        <v>0</v>
      </c>
      <c r="I36" s="11"/>
      <c r="J36" s="11"/>
      <c r="K36" s="11"/>
      <c r="L36" s="13">
        <v>0</v>
      </c>
      <c r="M36" s="11"/>
      <c r="N36" s="11"/>
      <c r="O36" s="11"/>
      <c r="P36" s="13">
        <v>0</v>
      </c>
      <c r="Q36" s="13">
        <v>0</v>
      </c>
    </row>
    <row r="37" spans="1:17" s="14" customFormat="1" ht="26.4" x14ac:dyDescent="0.3">
      <c r="A37" s="11" t="s">
        <v>174</v>
      </c>
      <c r="B37" s="15" t="s">
        <v>175</v>
      </c>
      <c r="C37" s="12" t="s">
        <v>176</v>
      </c>
      <c r="D37" s="12" t="s">
        <v>177</v>
      </c>
      <c r="E37" s="12" t="s">
        <v>178</v>
      </c>
      <c r="F37" s="12" t="s">
        <v>179</v>
      </c>
      <c r="G37" s="17">
        <v>75000</v>
      </c>
      <c r="H37" s="22">
        <v>22000</v>
      </c>
      <c r="I37" s="11"/>
      <c r="J37" s="11"/>
      <c r="K37" s="11"/>
      <c r="L37" s="13">
        <v>0</v>
      </c>
      <c r="M37" s="11"/>
      <c r="N37" s="11"/>
      <c r="O37" s="11"/>
      <c r="P37" s="13">
        <v>0</v>
      </c>
      <c r="Q37" s="13">
        <v>0</v>
      </c>
    </row>
    <row r="38" spans="1:17" s="14" customFormat="1" ht="39.6" x14ac:dyDescent="0.3">
      <c r="A38" s="11" t="s">
        <v>238</v>
      </c>
      <c r="B38" s="15" t="s">
        <v>239</v>
      </c>
      <c r="C38" s="12" t="s">
        <v>240</v>
      </c>
      <c r="D38" s="12" t="s">
        <v>241</v>
      </c>
      <c r="E38" s="12" t="s">
        <v>43</v>
      </c>
      <c r="F38" s="12" t="s">
        <v>242</v>
      </c>
      <c r="G38" s="17">
        <v>30000</v>
      </c>
      <c r="H38" s="22">
        <v>20000</v>
      </c>
      <c r="I38" s="11"/>
      <c r="J38" s="11"/>
      <c r="K38" s="11"/>
      <c r="L38" s="13">
        <v>0</v>
      </c>
      <c r="M38" s="11"/>
      <c r="N38" s="11"/>
      <c r="O38" s="11"/>
      <c r="P38" s="13">
        <v>0</v>
      </c>
      <c r="Q38" s="13">
        <v>0</v>
      </c>
    </row>
    <row r="39" spans="1:17" s="14" customFormat="1" ht="26.4" x14ac:dyDescent="0.3">
      <c r="A39" s="11" t="s">
        <v>138</v>
      </c>
      <c r="B39" s="15" t="s">
        <v>139</v>
      </c>
      <c r="C39" s="12" t="s">
        <v>140</v>
      </c>
      <c r="D39" s="12" t="s">
        <v>141</v>
      </c>
      <c r="E39" s="12" t="s">
        <v>31</v>
      </c>
      <c r="F39" s="12" t="s">
        <v>142</v>
      </c>
      <c r="G39" s="17">
        <v>42000</v>
      </c>
      <c r="H39" s="22">
        <v>10000</v>
      </c>
      <c r="I39" s="11"/>
      <c r="J39" s="11"/>
      <c r="K39" s="11"/>
      <c r="L39" s="13">
        <v>0</v>
      </c>
      <c r="M39" s="11"/>
      <c r="N39" s="11"/>
      <c r="O39" s="11"/>
      <c r="P39" s="13">
        <v>0</v>
      </c>
      <c r="Q39" s="13">
        <v>0</v>
      </c>
    </row>
    <row r="40" spans="1:17" s="14" customFormat="1" ht="26.4" x14ac:dyDescent="0.3">
      <c r="A40" s="11" t="s">
        <v>185</v>
      </c>
      <c r="B40" s="15" t="s">
        <v>186</v>
      </c>
      <c r="C40" s="12" t="s">
        <v>187</v>
      </c>
      <c r="D40" s="12" t="s">
        <v>188</v>
      </c>
      <c r="E40" s="12" t="s">
        <v>189</v>
      </c>
      <c r="F40" s="12" t="s">
        <v>190</v>
      </c>
      <c r="G40" s="17">
        <v>25000</v>
      </c>
      <c r="H40" s="22">
        <v>0</v>
      </c>
      <c r="I40" s="11"/>
      <c r="J40" s="11"/>
      <c r="K40" s="11"/>
      <c r="L40" s="13">
        <v>0</v>
      </c>
      <c r="M40" s="11"/>
      <c r="N40" s="11"/>
      <c r="O40" s="11"/>
      <c r="P40" s="13">
        <v>0</v>
      </c>
      <c r="Q40" s="13">
        <v>0</v>
      </c>
    </row>
    <row r="41" spans="1:17" s="14" customFormat="1" ht="26.4" x14ac:dyDescent="0.3">
      <c r="A41" s="11" t="s">
        <v>196</v>
      </c>
      <c r="B41" s="15" t="s">
        <v>197</v>
      </c>
      <c r="C41" s="12" t="s">
        <v>198</v>
      </c>
      <c r="D41" s="12" t="s">
        <v>199</v>
      </c>
      <c r="E41" s="12" t="s">
        <v>82</v>
      </c>
      <c r="F41" s="12" t="s">
        <v>200</v>
      </c>
      <c r="G41" s="17">
        <v>70000</v>
      </c>
      <c r="H41" s="22">
        <v>10000</v>
      </c>
      <c r="I41" s="11"/>
      <c r="J41" s="11"/>
      <c r="K41" s="11"/>
      <c r="L41" s="13">
        <v>0</v>
      </c>
      <c r="M41" s="11"/>
      <c r="N41" s="11"/>
      <c r="O41" s="11"/>
      <c r="P41" s="13">
        <v>0</v>
      </c>
      <c r="Q41" s="13">
        <v>0</v>
      </c>
    </row>
    <row r="42" spans="1:17" s="14" customFormat="1" ht="39.6" x14ac:dyDescent="0.3">
      <c r="A42" s="11" t="s">
        <v>127</v>
      </c>
      <c r="B42" s="15" t="s">
        <v>128</v>
      </c>
      <c r="C42" s="12" t="s">
        <v>129</v>
      </c>
      <c r="D42" s="12" t="s">
        <v>130</v>
      </c>
      <c r="E42" s="12" t="s">
        <v>43</v>
      </c>
      <c r="F42" s="12" t="s">
        <v>131</v>
      </c>
      <c r="G42" s="17">
        <v>72000</v>
      </c>
      <c r="H42" s="22">
        <v>65000</v>
      </c>
      <c r="I42" s="11"/>
      <c r="J42" s="11"/>
      <c r="K42" s="11"/>
      <c r="L42" s="13">
        <v>0</v>
      </c>
      <c r="M42" s="11"/>
      <c r="N42" s="11"/>
      <c r="O42" s="11"/>
      <c r="P42" s="13">
        <v>0</v>
      </c>
      <c r="Q42" s="13">
        <v>0</v>
      </c>
    </row>
    <row r="43" spans="1:17" s="14" customFormat="1" ht="26.4" x14ac:dyDescent="0.3">
      <c r="A43" s="11" t="s">
        <v>45</v>
      </c>
      <c r="B43" s="15" t="s">
        <v>46</v>
      </c>
      <c r="C43" s="12" t="s">
        <v>47</v>
      </c>
      <c r="D43" s="12" t="s">
        <v>48</v>
      </c>
      <c r="E43" s="12" t="s">
        <v>49</v>
      </c>
      <c r="F43" s="12" t="s">
        <v>50</v>
      </c>
      <c r="G43" s="17">
        <v>35000</v>
      </c>
      <c r="H43" s="22">
        <v>17000</v>
      </c>
      <c r="I43" s="11"/>
      <c r="J43" s="11"/>
      <c r="K43" s="11"/>
      <c r="L43" s="13">
        <v>0</v>
      </c>
      <c r="M43" s="11"/>
      <c r="N43" s="11"/>
      <c r="O43" s="11"/>
      <c r="P43" s="13">
        <v>0</v>
      </c>
      <c r="Q43" s="13">
        <v>0</v>
      </c>
    </row>
    <row r="44" spans="1:17" s="14" customFormat="1" ht="26.4" x14ac:dyDescent="0.3">
      <c r="A44" s="11" t="s">
        <v>223</v>
      </c>
      <c r="B44" s="15" t="s">
        <v>224</v>
      </c>
      <c r="C44" s="12" t="s">
        <v>225</v>
      </c>
      <c r="D44" s="12" t="s">
        <v>226</v>
      </c>
      <c r="E44" s="12" t="s">
        <v>155</v>
      </c>
      <c r="F44" s="12" t="s">
        <v>227</v>
      </c>
      <c r="G44" s="17">
        <v>65200</v>
      </c>
      <c r="H44" s="22">
        <v>10000</v>
      </c>
      <c r="I44" s="11"/>
      <c r="J44" s="11"/>
      <c r="K44" s="11"/>
      <c r="L44" s="13">
        <v>0</v>
      </c>
      <c r="M44" s="11"/>
      <c r="N44" s="11"/>
      <c r="O44" s="11"/>
      <c r="P44" s="13">
        <v>0</v>
      </c>
      <c r="Q44" s="13">
        <v>0</v>
      </c>
    </row>
    <row r="45" spans="1:17" s="14" customFormat="1" ht="26.4" x14ac:dyDescent="0.3">
      <c r="A45" s="11" t="s">
        <v>84</v>
      </c>
      <c r="B45" s="15" t="s">
        <v>85</v>
      </c>
      <c r="C45" s="12" t="s">
        <v>86</v>
      </c>
      <c r="D45" s="12" t="s">
        <v>87</v>
      </c>
      <c r="E45" s="12" t="s">
        <v>31</v>
      </c>
      <c r="F45" s="12" t="s">
        <v>88</v>
      </c>
      <c r="G45" s="17">
        <v>75000</v>
      </c>
      <c r="H45" s="22">
        <v>0</v>
      </c>
      <c r="I45" s="11"/>
      <c r="J45" s="11"/>
      <c r="K45" s="11"/>
      <c r="L45" s="13">
        <v>0</v>
      </c>
      <c r="M45" s="11"/>
      <c r="N45" s="11"/>
      <c r="O45" s="11"/>
      <c r="P45" s="13">
        <v>0</v>
      </c>
      <c r="Q45" s="13">
        <v>0</v>
      </c>
    </row>
    <row r="46" spans="1:17" s="14" customFormat="1" ht="39.6" x14ac:dyDescent="0.3">
      <c r="A46" s="11" t="s">
        <v>148</v>
      </c>
      <c r="B46" s="15" t="s">
        <v>149</v>
      </c>
      <c r="C46" s="12" t="s">
        <v>86</v>
      </c>
      <c r="D46" s="12" t="s">
        <v>87</v>
      </c>
      <c r="E46" s="12" t="s">
        <v>31</v>
      </c>
      <c r="F46" s="12" t="s">
        <v>150</v>
      </c>
      <c r="G46" s="17">
        <v>75000</v>
      </c>
      <c r="H46" s="22">
        <v>30000</v>
      </c>
      <c r="I46" s="11"/>
      <c r="J46" s="11"/>
      <c r="K46" s="11"/>
      <c r="L46" s="13">
        <v>0</v>
      </c>
      <c r="M46" s="11"/>
      <c r="N46" s="11"/>
      <c r="O46" s="11"/>
      <c r="P46" s="13">
        <v>0</v>
      </c>
      <c r="Q46" s="13">
        <v>0</v>
      </c>
    </row>
    <row r="47" spans="1:17" s="14" customFormat="1" ht="13.8" x14ac:dyDescent="0.3">
      <c r="A47" s="11" t="s">
        <v>66</v>
      </c>
      <c r="B47" s="15" t="s">
        <v>67</v>
      </c>
      <c r="C47" s="12" t="s">
        <v>68</v>
      </c>
      <c r="D47" s="12" t="s">
        <v>69</v>
      </c>
      <c r="E47" s="12" t="s">
        <v>70</v>
      </c>
      <c r="F47" s="12" t="s">
        <v>71</v>
      </c>
      <c r="G47" s="17">
        <v>15000</v>
      </c>
      <c r="H47" s="22">
        <v>10000</v>
      </c>
      <c r="I47" s="11"/>
      <c r="J47" s="11"/>
      <c r="K47" s="11"/>
      <c r="L47" s="13">
        <v>0</v>
      </c>
      <c r="M47" s="11"/>
      <c r="N47" s="11"/>
      <c r="O47" s="11"/>
      <c r="P47" s="13">
        <v>0</v>
      </c>
      <c r="Q47" s="13">
        <v>0</v>
      </c>
    </row>
    <row r="48" spans="1:17" s="14" customFormat="1" ht="26.4" x14ac:dyDescent="0.3">
      <c r="A48" s="11" t="s">
        <v>212</v>
      </c>
      <c r="B48" s="15" t="s">
        <v>213</v>
      </c>
      <c r="C48" s="12" t="s">
        <v>214</v>
      </c>
      <c r="D48" s="12" t="s">
        <v>215</v>
      </c>
      <c r="E48" s="12" t="s">
        <v>216</v>
      </c>
      <c r="F48" s="12" t="s">
        <v>217</v>
      </c>
      <c r="G48" s="17">
        <v>13000</v>
      </c>
      <c r="H48" s="22">
        <v>0</v>
      </c>
      <c r="I48" s="11"/>
      <c r="J48" s="11"/>
      <c r="K48" s="11"/>
      <c r="L48" s="13">
        <v>0</v>
      </c>
      <c r="M48" s="11"/>
      <c r="N48" s="11"/>
      <c r="O48" s="11"/>
      <c r="P48" s="13">
        <v>0</v>
      </c>
      <c r="Q48" s="13">
        <v>0</v>
      </c>
    </row>
    <row r="49" spans="1:17" s="14" customFormat="1" ht="26.4" x14ac:dyDescent="0.3">
      <c r="A49" s="11" t="s">
        <v>228</v>
      </c>
      <c r="B49" s="15" t="s">
        <v>229</v>
      </c>
      <c r="C49" s="12" t="s">
        <v>230</v>
      </c>
      <c r="D49" s="12" t="s">
        <v>231</v>
      </c>
      <c r="E49" s="12" t="s">
        <v>43</v>
      </c>
      <c r="F49" s="12" t="s">
        <v>232</v>
      </c>
      <c r="G49" s="17">
        <v>75000</v>
      </c>
      <c r="H49" s="22">
        <v>25000</v>
      </c>
      <c r="I49" s="11"/>
      <c r="J49" s="11"/>
      <c r="K49" s="11"/>
      <c r="L49" s="13">
        <v>0</v>
      </c>
      <c r="M49" s="11"/>
      <c r="N49" s="11"/>
      <c r="O49" s="11"/>
      <c r="P49" s="13">
        <v>0</v>
      </c>
      <c r="Q49" s="13">
        <v>0</v>
      </c>
    </row>
    <row r="50" spans="1:17" s="14" customFormat="1" ht="26.4" x14ac:dyDescent="0.3">
      <c r="A50" s="11" t="s">
        <v>95</v>
      </c>
      <c r="B50" s="15" t="s">
        <v>96</v>
      </c>
      <c r="C50" s="12" t="s">
        <v>97</v>
      </c>
      <c r="D50" s="12" t="s">
        <v>98</v>
      </c>
      <c r="E50" s="12" t="s">
        <v>99</v>
      </c>
      <c r="F50" s="12" t="s">
        <v>100</v>
      </c>
      <c r="G50" s="17">
        <v>30000</v>
      </c>
      <c r="H50" s="22">
        <v>10000</v>
      </c>
      <c r="I50" s="11"/>
      <c r="J50" s="11"/>
      <c r="K50" s="11"/>
      <c r="L50" s="13">
        <v>0</v>
      </c>
      <c r="M50" s="11"/>
      <c r="N50" s="11"/>
      <c r="O50" s="11"/>
      <c r="P50" s="13">
        <v>0</v>
      </c>
      <c r="Q50" s="13">
        <v>0</v>
      </c>
    </row>
    <row r="51" spans="1:17" s="14" customFormat="1" ht="26.4" x14ac:dyDescent="0.3">
      <c r="A51" s="11" t="s">
        <v>39</v>
      </c>
      <c r="B51" s="15" t="s">
        <v>40</v>
      </c>
      <c r="C51" s="12" t="s">
        <v>41</v>
      </c>
      <c r="D51" s="12" t="s">
        <v>42</v>
      </c>
      <c r="E51" s="12" t="s">
        <v>43</v>
      </c>
      <c r="F51" s="12" t="s">
        <v>44</v>
      </c>
      <c r="G51" s="17">
        <v>50000</v>
      </c>
      <c r="H51" s="22">
        <v>47000</v>
      </c>
      <c r="I51" s="11"/>
      <c r="J51" s="11"/>
      <c r="K51" s="11"/>
      <c r="L51" s="13">
        <v>0</v>
      </c>
      <c r="M51" s="11"/>
      <c r="N51" s="11"/>
      <c r="O51" s="11"/>
      <c r="P51" s="13">
        <v>0</v>
      </c>
      <c r="Q51" s="13">
        <v>0</v>
      </c>
    </row>
    <row r="52" spans="1:17" s="14" customFormat="1" ht="39.6" x14ac:dyDescent="0.3">
      <c r="A52" s="11" t="s">
        <v>255</v>
      </c>
      <c r="B52" s="15" t="s">
        <v>256</v>
      </c>
      <c r="C52" s="12" t="s">
        <v>257</v>
      </c>
      <c r="D52" s="12" t="s">
        <v>258</v>
      </c>
      <c r="E52" s="12" t="s">
        <v>43</v>
      </c>
      <c r="F52" s="12" t="s">
        <v>259</v>
      </c>
      <c r="G52" s="17">
        <v>75000</v>
      </c>
      <c r="H52" s="22">
        <v>12000</v>
      </c>
      <c r="I52" s="11"/>
      <c r="J52" s="11"/>
      <c r="K52" s="11"/>
      <c r="L52" s="13">
        <v>0</v>
      </c>
      <c r="M52" s="11"/>
      <c r="N52" s="11"/>
      <c r="O52" s="11"/>
      <c r="P52" s="13">
        <v>0</v>
      </c>
      <c r="Q52" s="13">
        <v>0</v>
      </c>
    </row>
    <row r="53" spans="1:17" s="14" customFormat="1" ht="26.4" x14ac:dyDescent="0.3">
      <c r="A53" s="11" t="s">
        <v>106</v>
      </c>
      <c r="B53" s="15" t="s">
        <v>107</v>
      </c>
      <c r="C53" s="12" t="s">
        <v>108</v>
      </c>
      <c r="D53" s="12" t="s">
        <v>109</v>
      </c>
      <c r="E53" s="12" t="s">
        <v>110</v>
      </c>
      <c r="F53" s="12" t="s">
        <v>111</v>
      </c>
      <c r="G53" s="17">
        <v>53760</v>
      </c>
      <c r="H53" s="22">
        <v>10000</v>
      </c>
      <c r="I53" s="11"/>
      <c r="J53" s="11"/>
      <c r="K53" s="11"/>
      <c r="L53" s="13">
        <v>0</v>
      </c>
      <c r="M53" s="11"/>
      <c r="N53" s="11"/>
      <c r="O53" s="11"/>
      <c r="P53" s="13">
        <v>0</v>
      </c>
      <c r="Q53" s="13">
        <v>0</v>
      </c>
    </row>
    <row r="54" spans="1:17" s="1" customFormat="1" x14ac:dyDescent="0.3">
      <c r="F54" s="9" t="s">
        <v>14</v>
      </c>
      <c r="G54" s="9">
        <f>SUM(G8:G53)</f>
        <v>2171260</v>
      </c>
      <c r="H54" s="8">
        <f>SUM(H$4:H53)</f>
        <v>492000</v>
      </c>
      <c r="I54" s="8"/>
      <c r="J54" s="8"/>
      <c r="K54" s="8"/>
      <c r="L54" s="8">
        <f>SUM(L$4:L53)</f>
        <v>0</v>
      </c>
      <c r="M54" s="8"/>
      <c r="N54" s="8"/>
      <c r="O54" s="8"/>
      <c r="P54" s="8">
        <f>SUM(P$4:P53)</f>
        <v>0</v>
      </c>
      <c r="Q54" s="8">
        <f>SUM(Q$4:Q53)</f>
        <v>0</v>
      </c>
    </row>
    <row r="55" spans="1:17" s="1" customFormat="1" x14ac:dyDescent="0.3"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3" customFormat="1" ht="15" customHeight="1" x14ac:dyDescent="0.3">
      <c r="A56" s="6"/>
      <c r="B56" s="6"/>
      <c r="C56" s="6"/>
      <c r="D56" s="6"/>
      <c r="E56" s="6"/>
      <c r="F56" s="21" t="s">
        <v>19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3" customFormat="1" ht="1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</sheetData>
  <autoFilter ref="A6:Q7">
    <filterColumn colId="8" showButton="0"/>
    <filterColumn colId="9" showButton="0"/>
    <filterColumn colId="12" showButton="0"/>
    <filterColumn colId="13" showButton="0"/>
    <sortState ref="A9:Q54">
      <sortCondition ref="C6:C7"/>
    </sortState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548B7-7A8D-4DA0-B966-A936A6038501}"/>
</file>

<file path=customXml/itemProps2.xml><?xml version="1.0" encoding="utf-8"?>
<ds:datastoreItem xmlns:ds="http://schemas.openxmlformats.org/officeDocument/2006/customXml" ds:itemID="{F69A8A83-BB79-42FB-9268-62FCB45F2075}"/>
</file>

<file path=customXml/itemProps3.xml><?xml version="1.0" encoding="utf-8"?>
<ds:datastoreItem xmlns:ds="http://schemas.openxmlformats.org/officeDocument/2006/customXml" ds:itemID="{E3C9DFC1-C66A-4F46-966D-B4080D084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 Volny Čas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73)</dc:title>
  <dc:creator>Ančincová Barbora</dc:creator>
  <cp:lastModifiedBy>Nová Monika</cp:lastModifiedBy>
  <dcterms:created xsi:type="dcterms:W3CDTF">2018-08-09T09:55:29Z</dcterms:created>
  <dcterms:modified xsi:type="dcterms:W3CDTF">2019-03-26T13:27:51Z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