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19\březen\135_rada_prilohy_190325\"/>
    </mc:Choice>
  </mc:AlternateContent>
  <bookViews>
    <workbookView xWindow="360" yWindow="90" windowWidth="26835" windowHeight="10305"/>
  </bookViews>
  <sheets>
    <sheet name="NEVEŘEJNÁ" sheetId="1" r:id="rId1"/>
    <sheet name="List1" sheetId="4" r:id="rId2"/>
    <sheet name="List2" sheetId="2" r:id="rId3"/>
    <sheet name="List3" sheetId="3" r:id="rId4"/>
  </sheets>
  <definedNames>
    <definedName name="_FilterDatabase" localSheetId="0" hidden="1">NEVEŘEJNÁ!#REF!</definedName>
  </definedNames>
  <calcPr calcId="162913"/>
</workbook>
</file>

<file path=xl/calcChain.xml><?xml version="1.0" encoding="utf-8"?>
<calcChain xmlns="http://schemas.openxmlformats.org/spreadsheetml/2006/main">
  <c r="H69" i="1" l="1"/>
  <c r="G69" i="1" l="1"/>
  <c r="P69" i="1"/>
  <c r="Q69" i="1"/>
</calcChain>
</file>

<file path=xl/sharedStrings.xml><?xml version="1.0" encoding="utf-8"?>
<sst xmlns="http://schemas.openxmlformats.org/spreadsheetml/2006/main" count="361" uniqueCount="261">
  <si>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</si>
  <si>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</si>
  <si>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</si>
  <si>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</si>
  <si>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</si>
  <si>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</si>
  <si>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</si>
  <si>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</si>
  <si>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</si>
  <si>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</si>
  <si>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</si>
  <si>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</si>
  <si>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</si>
  <si>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</si>
  <si>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>Požadované prostředky (Kč)</t>
  </si>
  <si>
    <t>Navrhované prostředky - zastupitelstvo (Kč)</t>
  </si>
  <si>
    <t>Obnova a využití kulturních památek, památkově hodnotných objektů a movitých věcí</t>
  </si>
  <si>
    <t>Nejdek</t>
  </si>
  <si>
    <t>Teplá</t>
  </si>
  <si>
    <t>Karlovy Vary</t>
  </si>
  <si>
    <t>KUKVX0078BRV</t>
  </si>
  <si>
    <t>6</t>
  </si>
  <si>
    <t>Plzeň</t>
  </si>
  <si>
    <t>Jáchymov, Dukelských hrdinů 340 - výměna střešní krytiny</t>
  </si>
  <si>
    <t>KUKVX00796LB</t>
  </si>
  <si>
    <t>7</t>
  </si>
  <si>
    <t>Nový Kostel</t>
  </si>
  <si>
    <t>Zámek Nový Dvůr - rekonstrukce krovu a provizorní zastřešení konírny</t>
  </si>
  <si>
    <t>KUKVX0078N3V</t>
  </si>
  <si>
    <t>10</t>
  </si>
  <si>
    <t>Cheb</t>
  </si>
  <si>
    <t>Pomezná, areál bývalé usedlosti č. p. 1 - projekt konzervace a rekonstrukce budovy bývalého chléva  u tvrze</t>
  </si>
  <si>
    <t>Toužim</t>
  </si>
  <si>
    <t>KUKVX00798IC</t>
  </si>
  <si>
    <t>12</t>
  </si>
  <si>
    <t>Bečovská kovadlina, z.s.</t>
  </si>
  <si>
    <t>22754831</t>
  </si>
  <si>
    <t>Bečov nad Teplou</t>
  </si>
  <si>
    <t>Bečov nad Teplou. Barvířský kříž - znovuobnovení památky  "Barvířský kříž"</t>
  </si>
  <si>
    <t>KUKVX00799EP</t>
  </si>
  <si>
    <t>15</t>
  </si>
  <si>
    <t>Kopaniny, zámek - vytvoření dřevěné šablony pro klenby ve čtvrté části budovy</t>
  </si>
  <si>
    <t>KUKVX0078XEE</t>
  </si>
  <si>
    <t>16</t>
  </si>
  <si>
    <t>Teplá, měšťanský dům č. p. 62 - výměna střešní krytiny</t>
  </si>
  <si>
    <t>Mariánské Lázně</t>
  </si>
  <si>
    <t>Skalná</t>
  </si>
  <si>
    <t>Jáchymov</t>
  </si>
  <si>
    <t>KUKVX00799RW</t>
  </si>
  <si>
    <t>20</t>
  </si>
  <si>
    <t>Římskokatolická farnost Žlutice</t>
  </si>
  <si>
    <t>47699248</t>
  </si>
  <si>
    <t>Žlutice</t>
  </si>
  <si>
    <t>Žlutice fara - výměna oken</t>
  </si>
  <si>
    <t>KUKVX00799KV</t>
  </si>
  <si>
    <t>21</t>
  </si>
  <si>
    <t>Kobylé, kostel Povýšení sv. Kříže - obnova střechy a krovu hlavní lodi</t>
  </si>
  <si>
    <t>KUKVX00799J0</t>
  </si>
  <si>
    <t>22</t>
  </si>
  <si>
    <t>KUKVX007996T</t>
  </si>
  <si>
    <t>23</t>
  </si>
  <si>
    <t>Močidlec, kostel sv. Jakuba - projektová dokumentace na statické zajištění kostela</t>
  </si>
  <si>
    <t>KUKVX00798Y4</t>
  </si>
  <si>
    <t>KUKVX00798EW</t>
  </si>
  <si>
    <t>25</t>
  </si>
  <si>
    <t>Čichalov, kostel Všech Svatých - profilovaná dřevěná podstřešní římsa</t>
  </si>
  <si>
    <t>KUKVX00796PR</t>
  </si>
  <si>
    <t>26</t>
  </si>
  <si>
    <t>Chyše, kostel Jména Panny Marie - oprava fasády</t>
  </si>
  <si>
    <t>Praha</t>
  </si>
  <si>
    <t>KUKVX0079AYQ</t>
  </si>
  <si>
    <t>30</t>
  </si>
  <si>
    <t>Římskokatolická farnost Loket</t>
  </si>
  <si>
    <t>45376450</t>
  </si>
  <si>
    <t>Loket</t>
  </si>
  <si>
    <t>Horní Slavkov, kostel sv. Anny - obnova nástěnných aleb, oprava vitráží a fasádních omítek a odvodnění</t>
  </si>
  <si>
    <t>KUKVX0079B5K</t>
  </si>
  <si>
    <t>32</t>
  </si>
  <si>
    <t>Římskokatolická farnost Karlovy Vary-Stará Role</t>
  </si>
  <si>
    <t>69456691</t>
  </si>
  <si>
    <t>Karlovy Vary, kostel Nanebevstoupení Páně Stará Role - restaurování  okenních vitráží</t>
  </si>
  <si>
    <t>KUKVX0079BCL</t>
  </si>
  <si>
    <t>34</t>
  </si>
  <si>
    <t>Obnova kulturní památky - kostel sv. Michaela v Bochově</t>
  </si>
  <si>
    <t>KUKVX0079BG1</t>
  </si>
  <si>
    <t>35</t>
  </si>
  <si>
    <t>Krásno, kostel  sv. Kateřiny - oprava poškozených vitráží oken a klempířských prvků</t>
  </si>
  <si>
    <t>KUKVX0079BM7</t>
  </si>
  <si>
    <t>36</t>
  </si>
  <si>
    <t>Římskokatolická farnost Bochov</t>
  </si>
  <si>
    <t>49750186</t>
  </si>
  <si>
    <t>Bochov</t>
  </si>
  <si>
    <t>KUKVX0079BXO</t>
  </si>
  <si>
    <t>38</t>
  </si>
  <si>
    <t>Římskokatolická farnost Ostrov</t>
  </si>
  <si>
    <t>49750631</t>
  </si>
  <si>
    <t>Ostrov</t>
  </si>
  <si>
    <t>Jáchymov, kostel sv. Jáchyma - restaurování vstupních kamenných portálů, oprava střešního pláště, obnova soklových omítek a nátěrů</t>
  </si>
  <si>
    <t>Františkovy Lázně</t>
  </si>
  <si>
    <t>KUKVX0079CCE</t>
  </si>
  <si>
    <t>44</t>
  </si>
  <si>
    <t>KUKVX0079CE4</t>
  </si>
  <si>
    <t>46</t>
  </si>
  <si>
    <t>Komárov, kostel sv. Vavřince - oprava krovu a střešní krytiny</t>
  </si>
  <si>
    <t>KUKVX0079CJF</t>
  </si>
  <si>
    <t>47</t>
  </si>
  <si>
    <t>Římskokatolická farnost Chodov</t>
  </si>
  <si>
    <t>64843866</t>
  </si>
  <si>
    <t>Chodov</t>
  </si>
  <si>
    <t>Tatrovice, kostel sv. Erharda - dílčí výměna střešní šindelové krytiny a penetrační nátěr</t>
  </si>
  <si>
    <t>KUKVX0079CKA</t>
  </si>
  <si>
    <t>48</t>
  </si>
  <si>
    <t>KUKVX0079CNV</t>
  </si>
  <si>
    <t>49</t>
  </si>
  <si>
    <t>Nové Sedlo, kostel Nanebevzetí Páně - statické zajištění, oprava klempířských prvků, střešní krytiny, obnova vnějších nátěrů, výmalba interiéru</t>
  </si>
  <si>
    <t>KUKVX0078W5U</t>
  </si>
  <si>
    <t>53</t>
  </si>
  <si>
    <t>Valeč</t>
  </si>
  <si>
    <t>Valeč, Hamerský domek - obnova dřevěné podlahy a stropů, zednické práce, elektroinstalace, oprava komínového tělesa, odpady a rozvod vody, obklady a dlažba</t>
  </si>
  <si>
    <t>KUKVX0079CYC</t>
  </si>
  <si>
    <t>54</t>
  </si>
  <si>
    <t>KUKVX0078Q7Q</t>
  </si>
  <si>
    <t>55</t>
  </si>
  <si>
    <t>Bochov, Pražská 226 - obnova historické fasády objektu  - II. etapa (poslední strana)</t>
  </si>
  <si>
    <t>KUKVX0079EUI</t>
  </si>
  <si>
    <t>57</t>
  </si>
  <si>
    <t>KUKVX0079H5E</t>
  </si>
  <si>
    <t>62</t>
  </si>
  <si>
    <t>SENZO, akciová společnost</t>
  </si>
  <si>
    <t>00480045</t>
  </si>
  <si>
    <t>KUKVX0079J50</t>
  </si>
  <si>
    <t>66</t>
  </si>
  <si>
    <t>Společenství vlastníků jednotek domu Jízdárenská 5, 360 01 Karlovy Vary</t>
  </si>
  <si>
    <t>01491296</t>
  </si>
  <si>
    <t>Karlovy Vary, Jízdárenská 1528/5 - oprava a nátěr zadní fasády domu</t>
  </si>
  <si>
    <t>KUKVX0078UTW</t>
  </si>
  <si>
    <t>70</t>
  </si>
  <si>
    <t>Praha 8</t>
  </si>
  <si>
    <t>Horní Blatná, Úzká 112 - oprava a výměna otvorových prvků</t>
  </si>
  <si>
    <t>KUKVX00799I5</t>
  </si>
  <si>
    <t>72</t>
  </si>
  <si>
    <t>Karlovy Vary, porcelánka Karla Knolla - výměna dlažeb v přízemí a 2.NP, včetně rozvodů, restaurátorské práce štuků a omítek a obnova venkovního pláště</t>
  </si>
  <si>
    <t>KUKVX0079H03</t>
  </si>
  <si>
    <t>73</t>
  </si>
  <si>
    <t>Římskokatolická farnost Bečov nad Teplou</t>
  </si>
  <si>
    <t>63557517</t>
  </si>
  <si>
    <t>KUKVX0079TOF</t>
  </si>
  <si>
    <t>75</t>
  </si>
  <si>
    <t>71924124</t>
  </si>
  <si>
    <t>Hrad a zámek Libá - výroba a osazení oken a dveří</t>
  </si>
  <si>
    <t>Sokolov</t>
  </si>
  <si>
    <t>KUKVX0079200</t>
  </si>
  <si>
    <t>77</t>
  </si>
  <si>
    <t>Stanovice</t>
  </si>
  <si>
    <t>Stanovice, hrázděný dům č. p. 69 - oprava střechy</t>
  </si>
  <si>
    <t>KUKVX0079IAI</t>
  </si>
  <si>
    <t>78</t>
  </si>
  <si>
    <t>Nová Role</t>
  </si>
  <si>
    <t>KUKVX0079VJQ</t>
  </si>
  <si>
    <t>83</t>
  </si>
  <si>
    <t>Teplá, dům č.p. 260 - restaurování vstupních trojkřídlých dveří s nadsvětlíkem</t>
  </si>
  <si>
    <t>KUKVX007957G</t>
  </si>
  <si>
    <t>86</t>
  </si>
  <si>
    <t>PHOENIX GOLD a.s.</t>
  </si>
  <si>
    <t>63079917</t>
  </si>
  <si>
    <t>Jáchymov, nám. Republiky 131 - stavebně historický průzkum původní lékárny</t>
  </si>
  <si>
    <t>KUKVX0079Y1N</t>
  </si>
  <si>
    <t>91</t>
  </si>
  <si>
    <t>Praha 4 - Chodov</t>
  </si>
  <si>
    <t>Palič, kostel sv. Anny - dokončení opravy střechy kostela</t>
  </si>
  <si>
    <t>KUKVX0078J02</t>
  </si>
  <si>
    <t>92</t>
  </si>
  <si>
    <t>Novorolskej Vyprošťovák 2019</t>
  </si>
  <si>
    <t>KUKVX0079TZW</t>
  </si>
  <si>
    <t>93</t>
  </si>
  <si>
    <t>Karlovy Vary, Luční Vrch 358/4 - Dům Zlatý jelen - dokončení hliněných výplní, omítnutí a konečný nátěr hrázděných štítů</t>
  </si>
  <si>
    <t>KUKVX0078IM7</t>
  </si>
  <si>
    <t>102</t>
  </si>
  <si>
    <t>Salajna, č. p. 18 - dokončení průzkumu a zpracování přípravné dokumentace</t>
  </si>
  <si>
    <t>KUKVX0078J2S</t>
  </si>
  <si>
    <t>103</t>
  </si>
  <si>
    <t>Jáchymov, nám. Republiky 293 - obnova pohledové fasády</t>
  </si>
  <si>
    <t>KUKVX007A1K2</t>
  </si>
  <si>
    <t>104</t>
  </si>
  <si>
    <t>Přebuz, č. p. 46 - obnova vchodových dveří</t>
  </si>
  <si>
    <t>KUKVX007A1IC</t>
  </si>
  <si>
    <t>105</t>
  </si>
  <si>
    <t>Komárov, areál rychty, č. p. 12 - předprojektová dokumentace obnovy areálu</t>
  </si>
  <si>
    <t>KUKVX007914N</t>
  </si>
  <si>
    <t>108</t>
  </si>
  <si>
    <t>Jáchymov, nám. Republiky 507 - oprava uliční fasády</t>
  </si>
  <si>
    <t>KUKVX007A0S5</t>
  </si>
  <si>
    <t>122</t>
  </si>
  <si>
    <t>Kopaniny, č. p. 25 - projektová dokumentace k rekonstrukci střechy</t>
  </si>
  <si>
    <t>KUKVX007A238</t>
  </si>
  <si>
    <t>123</t>
  </si>
  <si>
    <t>Jáchymov, nám. Republiky 134 - obnova části hist. okenních výplní, sanační opatření hlavního průčelí a klenebních táhel zadního domu</t>
  </si>
  <si>
    <t>KUKVX00791QL</t>
  </si>
  <si>
    <t>125</t>
  </si>
  <si>
    <t>Římskokatolická farnost Mariánské Lázně</t>
  </si>
  <si>
    <t>18235077</t>
  </si>
  <si>
    <t>Velká Hleďsebe, kostel sv. sv. Anny - výměna střešní krytiny včetně bednění a laťování, oprava kovové konstrukce</t>
  </si>
  <si>
    <t>KUKVX0079U9B</t>
  </si>
  <si>
    <t>127</t>
  </si>
  <si>
    <t>Lázně Kynžvart, kostel sv. Markéty - projektová dokumentace na opravu napadené krovové konstrukce</t>
  </si>
  <si>
    <t>KUKVX0079ZCX</t>
  </si>
  <si>
    <t>128</t>
  </si>
  <si>
    <t>Římskokatolická farnost Skalná</t>
  </si>
  <si>
    <t>47720760</t>
  </si>
  <si>
    <t>Luby, kostel sv. Ondřeje - projektová dokumentace střešního pláště</t>
  </si>
  <si>
    <t>KUKVX0079183</t>
  </si>
  <si>
    <t>130</t>
  </si>
  <si>
    <t>Římskokatolická farnost Františkovy Lázně - venkov</t>
  </si>
  <si>
    <t>63531534</t>
  </si>
  <si>
    <t>Horní Lomany, kostel sv. Jakuba - restaurování bočních oltářů</t>
  </si>
  <si>
    <t>KUKVX007A6LY</t>
  </si>
  <si>
    <t>134</t>
  </si>
  <si>
    <t>KUKVX0079ZO9</t>
  </si>
  <si>
    <t>135</t>
  </si>
  <si>
    <t>Římskokatolická farnost Sokolov</t>
  </si>
  <si>
    <t>45374848</t>
  </si>
  <si>
    <t>Sokolov, kostel sv. Jakuba - oprava omítek v zádveří</t>
  </si>
  <si>
    <t>KUKVX007A6TU</t>
  </si>
  <si>
    <t>136</t>
  </si>
  <si>
    <t>KUKVX007A6GN</t>
  </si>
  <si>
    <t>137</t>
  </si>
  <si>
    <t>KUKVX0078IWT</t>
  </si>
  <si>
    <t>140</t>
  </si>
  <si>
    <t>Františkovy Lázně, Anglická 141/51 - výměna oken 2.NP</t>
  </si>
  <si>
    <t>KUKVX007A7B5</t>
  </si>
  <si>
    <t>141</t>
  </si>
  <si>
    <t>Praha 4</t>
  </si>
  <si>
    <t>Jáchymov, Mincovní 33 - sanace historických opěrných zdí</t>
  </si>
  <si>
    <t>KUKVX007A70O</t>
  </si>
  <si>
    <t>142</t>
  </si>
  <si>
    <t>Královské Poříčí, Dlouhá 7 - obnova střešního pláště a předprojektová příprava k rekonstrukci</t>
  </si>
  <si>
    <t>Nesplnění podmínek dotačního programu, dle pravidel čl. 3, odst. 3</t>
  </si>
  <si>
    <t>STORNO - podáno dvakrát</t>
  </si>
  <si>
    <t>STORNO - podáno do špatného dotačního titulu</t>
  </si>
  <si>
    <t>Močidledc, kostel sv. Jakuba Většího - odstranění havárie hřbitovní zdi</t>
  </si>
  <si>
    <t>Luka, kostel sv. Vavřince - restaurování polychromovaného dřevěného stropu</t>
  </si>
  <si>
    <t>Bochov, varhany v kostele sv. Michaela - dokončení restaurování varhan a oprava fasádních omítek a nátěrů věže</t>
  </si>
  <si>
    <t>Bor u Sadova, kostel sv. Máří Magdalény - oprava gotických fresek interiéru a mobiliáře</t>
  </si>
  <si>
    <t>Přílezy, kostel sv. Bartoloměje - obnova střešního pláště</t>
  </si>
  <si>
    <t>Horní Blatná, Hamerská 29 - zhotovení vrat, osazení trámu, výroba a osazení okna, odstranění provizorního pobití, obložení roubené stěny</t>
  </si>
  <si>
    <t>Zámek Nový Dvůr - V. etapa rekonstrukce střešní krytiny</t>
  </si>
  <si>
    <t>Lázně Kynžvart, zámecký hospodářský dvůr - zastřešení hospodářského objektu za jihozápadním křídlem</t>
  </si>
  <si>
    <t>Bečov nad Teplou, kostel sv. Jiří - oprava střešní krytiny a poškozených částí krovu</t>
  </si>
  <si>
    <t>Horní Blatná, Hamerská 21 - výměna podlahových prken a stropních trámů, II. etapa</t>
  </si>
  <si>
    <t>Jáchymov, Mathesiova 117 - oprava dvorních objektů a navazujících opěrné zdi</t>
  </si>
  <si>
    <t>Pernink, kostel Nejsvětější Trojice - restaurování okenních vitráží, oprava střešní krytiny a klempířských prvků</t>
  </si>
  <si>
    <t>Jáchymov, nám. Republiky 6 - obnova vnějšího pláště s rehabilitací uliční fasády a výměnou střešní krytiny, odvodnění objektu, II. etapa</t>
  </si>
  <si>
    <t>KUKVX0079C02</t>
  </si>
  <si>
    <t>39</t>
  </si>
  <si>
    <t>Horní Blatná, kostel sv. Vavřince - oprava omítek a výmalby v interiéru, periodický nátěr a oprava šindelové krytiny</t>
  </si>
  <si>
    <t>KUKVX0079C8Y</t>
  </si>
  <si>
    <t>43</t>
  </si>
  <si>
    <t>Hroznětín, kostel sv. Petra a Pavla - obnova tesaných nápisů Imakulaty, oprava střešní krytiny</t>
  </si>
  <si>
    <t>Příloha 1 - Dotace na obnovu a využití kulturních památek, památkově hodnotných objektů a movitých věcí, podléhající schválení Radou Karlovarského kraje - ANONIMIZOVANÉ</t>
  </si>
  <si>
    <t>Fyzická osoba - anonymizováno</t>
  </si>
  <si>
    <t>Alokovaná částka (Kč):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</si>
</sst>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2" fillId="0" borderId="0" xfId="0" applyFont="1" applyFill="1"/>
    <xf numFmtId="0" fontId="3" fillId="0" borderId="0" xfId="0" applyFont="1"/>
    <xf numFmtId="0" fontId="2" fillId="0" borderId="0" xfId="0" applyFont="1" applyFill="1" applyBorder="1"/>
    <xf numFmtId="4" fontId="3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/>
    <xf numFmtId="0" fontId="3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4"/>
  <sheetViews>
    <sheetView tabSelected="1" topLeftCell="F1" zoomScaleNormal="100" workbookViewId="0">
      <selection activeCell="D1" sqref="D1:D1048576"/>
    </sheetView>
  </sheetViews>
  <sheetFormatPr defaultRowHeight="15" x14ac:dyDescent="0.25"/>
  <cols>
    <col min="1" max="1" width="17.7109375" style="1" customWidth="1"/>
    <col min="2" max="2" width="9.5703125" style="1" customWidth="1"/>
    <col min="3" max="3" width="27" style="1" customWidth="1"/>
    <col min="4" max="4" width="22.28515625" style="1" customWidth="1"/>
    <col min="5" max="5" width="23" style="1" customWidth="1"/>
    <col min="6" max="7" width="26" style="1" customWidth="1"/>
    <col min="8" max="8" width="20.42578125" style="1" customWidth="1"/>
    <col min="9" max="11" width="9.140625" style="1"/>
    <col min="12" max="12" width="20.85546875" style="1" customWidth="1"/>
    <col min="13" max="15" width="9.140625" style="1"/>
    <col min="16" max="16" width="20.85546875" style="1" customWidth="1"/>
    <col min="17" max="17" width="25.7109375" style="1" customWidth="1"/>
    <col min="18" max="18" width="17.42578125" style="1" customWidth="1"/>
    <col min="19" max="16384" width="9.140625" style="1"/>
  </cols>
  <sheetData>
    <row r="1" spans="1:18" x14ac:dyDescent="0.25">
      <c r="A1" s="3" t="s">
        <v>258</v>
      </c>
    </row>
    <row r="3" spans="1:18" x14ac:dyDescent="0.25">
      <c r="A3" s="3" t="s">
        <v>0</v>
      </c>
      <c r="B3" s="3"/>
      <c r="C3" s="7" t="s">
        <v>16</v>
      </c>
    </row>
    <row r="4" spans="1:18" x14ac:dyDescent="0.25">
      <c r="A4" s="23" t="s">
        <v>260</v>
      </c>
      <c r="B4" s="24"/>
      <c r="C4" s="5">
        <v>12000000</v>
      </c>
    </row>
    <row r="5" spans="1:18" x14ac:dyDescent="0.25">
      <c r="A5" s="15"/>
      <c r="B5" s="16"/>
      <c r="C5" s="5"/>
    </row>
    <row r="6" spans="1:18" s="10" customFormat="1" ht="15" customHeight="1" x14ac:dyDescent="0.25">
      <c r="A6" s="21" t="s">
        <v>1</v>
      </c>
      <c r="B6" s="21" t="s">
        <v>2</v>
      </c>
      <c r="C6" s="21" t="s">
        <v>3</v>
      </c>
      <c r="D6" s="21" t="s">
        <v>4</v>
      </c>
      <c r="E6" s="21" t="s">
        <v>5</v>
      </c>
      <c r="F6" s="22" t="s">
        <v>6</v>
      </c>
      <c r="G6" s="21" t="s">
        <v>14</v>
      </c>
      <c r="H6" s="21" t="s">
        <v>7</v>
      </c>
      <c r="I6" s="21" t="s">
        <v>8</v>
      </c>
      <c r="J6" s="21"/>
      <c r="K6" s="21"/>
      <c r="L6" s="21" t="s">
        <v>9</v>
      </c>
      <c r="M6" s="21" t="s">
        <v>8</v>
      </c>
      <c r="N6" s="21"/>
      <c r="O6" s="21"/>
      <c r="P6" s="21" t="s">
        <v>10</v>
      </c>
      <c r="Q6" s="21" t="s">
        <v>15</v>
      </c>
      <c r="R6" s="17"/>
    </row>
    <row r="7" spans="1:18" s="10" customFormat="1" ht="28.5" customHeight="1" x14ac:dyDescent="0.25">
      <c r="A7" s="21"/>
      <c r="B7" s="21"/>
      <c r="C7" s="21"/>
      <c r="D7" s="21"/>
      <c r="E7" s="21"/>
      <c r="F7" s="22"/>
      <c r="G7" s="21"/>
      <c r="H7" s="21"/>
      <c r="I7" s="18" t="s">
        <v>11</v>
      </c>
      <c r="J7" s="18" t="s">
        <v>12</v>
      </c>
      <c r="K7" s="18" t="s">
        <v>13</v>
      </c>
      <c r="L7" s="21"/>
      <c r="M7" s="18" t="s">
        <v>11</v>
      </c>
      <c r="N7" s="18" t="s">
        <v>12</v>
      </c>
      <c r="O7" s="18" t="s">
        <v>13</v>
      </c>
      <c r="P7" s="21"/>
      <c r="Q7" s="21"/>
      <c r="R7" s="1"/>
    </row>
    <row r="8" spans="1:18" s="10" customFormat="1" ht="38.25" customHeight="1" x14ac:dyDescent="0.25">
      <c r="A8" s="13" t="s">
        <v>185</v>
      </c>
      <c r="B8" s="8" t="s">
        <v>186</v>
      </c>
      <c r="C8" s="13" t="s">
        <v>259</v>
      </c>
      <c r="D8" s="13"/>
      <c r="E8" s="13" t="s">
        <v>32</v>
      </c>
      <c r="F8" s="13" t="s">
        <v>187</v>
      </c>
      <c r="G8" s="11">
        <v>30000</v>
      </c>
      <c r="H8" s="11">
        <v>30000</v>
      </c>
      <c r="I8" s="9">
        <v>8</v>
      </c>
      <c r="J8" s="9">
        <v>0</v>
      </c>
      <c r="K8" s="9">
        <v>0</v>
      </c>
      <c r="L8" s="11"/>
      <c r="M8" s="9"/>
      <c r="N8" s="9"/>
      <c r="O8" s="9"/>
      <c r="P8" s="11">
        <v>30000</v>
      </c>
      <c r="Q8" s="11"/>
    </row>
    <row r="9" spans="1:18" s="10" customFormat="1" ht="51" customHeight="1" x14ac:dyDescent="0.25">
      <c r="A9" s="13" t="s">
        <v>233</v>
      </c>
      <c r="B9" s="8" t="s">
        <v>234</v>
      </c>
      <c r="C9" s="13" t="s">
        <v>259</v>
      </c>
      <c r="D9" s="13"/>
      <c r="E9" s="13" t="s">
        <v>74</v>
      </c>
      <c r="F9" s="13" t="s">
        <v>235</v>
      </c>
      <c r="G9" s="11">
        <v>128000</v>
      </c>
      <c r="H9" s="11">
        <v>120000</v>
      </c>
      <c r="I9" s="9">
        <v>8</v>
      </c>
      <c r="J9" s="9">
        <v>0</v>
      </c>
      <c r="K9" s="9">
        <v>0</v>
      </c>
      <c r="L9" s="11"/>
      <c r="M9" s="9"/>
      <c r="N9" s="9"/>
      <c r="O9" s="9"/>
      <c r="P9" s="11">
        <v>120000</v>
      </c>
      <c r="Q9" s="11"/>
    </row>
    <row r="10" spans="1:18" s="10" customFormat="1" ht="51" customHeight="1" x14ac:dyDescent="0.25">
      <c r="A10" s="13" t="s">
        <v>39</v>
      </c>
      <c r="B10" s="8" t="s">
        <v>40</v>
      </c>
      <c r="C10" s="13" t="s">
        <v>259</v>
      </c>
      <c r="D10" s="13"/>
      <c r="E10" s="13" t="s">
        <v>22</v>
      </c>
      <c r="F10" s="13" t="s">
        <v>41</v>
      </c>
      <c r="G10" s="11">
        <v>200000</v>
      </c>
      <c r="H10" s="11">
        <v>150000</v>
      </c>
      <c r="I10" s="9">
        <v>8</v>
      </c>
      <c r="J10" s="9">
        <v>0</v>
      </c>
      <c r="K10" s="9">
        <v>0</v>
      </c>
      <c r="L10" s="11"/>
      <c r="M10" s="9"/>
      <c r="N10" s="9"/>
      <c r="O10" s="9"/>
      <c r="P10" s="11">
        <v>150000</v>
      </c>
      <c r="Q10" s="11"/>
    </row>
    <row r="11" spans="1:18" s="10" customFormat="1" ht="38.25" customHeight="1" x14ac:dyDescent="0.25">
      <c r="A11" s="13" t="s">
        <v>176</v>
      </c>
      <c r="B11" s="8" t="s">
        <v>177</v>
      </c>
      <c r="C11" s="13" t="s">
        <v>259</v>
      </c>
      <c r="D11" s="13"/>
      <c r="E11" s="13" t="s">
        <v>45</v>
      </c>
      <c r="F11" s="13" t="s">
        <v>178</v>
      </c>
      <c r="G11" s="11">
        <v>66000</v>
      </c>
      <c r="H11" s="11">
        <v>60000</v>
      </c>
      <c r="I11" s="9">
        <v>8</v>
      </c>
      <c r="J11" s="9">
        <v>0</v>
      </c>
      <c r="K11" s="9">
        <v>0</v>
      </c>
      <c r="L11" s="11"/>
      <c r="M11" s="9"/>
      <c r="N11" s="9"/>
      <c r="O11" s="9"/>
      <c r="P11" s="11">
        <v>60000</v>
      </c>
      <c r="Q11" s="11"/>
    </row>
    <row r="12" spans="1:18" s="10" customFormat="1" ht="38.25" customHeight="1" x14ac:dyDescent="0.25">
      <c r="A12" s="13" t="s">
        <v>24</v>
      </c>
      <c r="B12" s="8" t="s">
        <v>25</v>
      </c>
      <c r="C12" s="13" t="s">
        <v>259</v>
      </c>
      <c r="D12" s="13"/>
      <c r="E12" s="13" t="s">
        <v>26</v>
      </c>
      <c r="F12" s="13" t="s">
        <v>27</v>
      </c>
      <c r="G12" s="11">
        <v>200000</v>
      </c>
      <c r="H12" s="11">
        <v>150000</v>
      </c>
      <c r="I12" s="9">
        <v>7</v>
      </c>
      <c r="J12" s="9">
        <v>0</v>
      </c>
      <c r="K12" s="9">
        <v>1</v>
      </c>
      <c r="L12" s="11"/>
      <c r="M12" s="9"/>
      <c r="N12" s="9"/>
      <c r="O12" s="9"/>
      <c r="P12" s="11">
        <v>150000</v>
      </c>
      <c r="Q12" s="11"/>
    </row>
    <row r="13" spans="1:18" s="10" customFormat="1" ht="51" customHeight="1" x14ac:dyDescent="0.25">
      <c r="A13" s="13" t="s">
        <v>28</v>
      </c>
      <c r="B13" s="8" t="s">
        <v>29</v>
      </c>
      <c r="C13" s="13" t="s">
        <v>259</v>
      </c>
      <c r="D13" s="13"/>
      <c r="E13" s="13" t="s">
        <v>30</v>
      </c>
      <c r="F13" s="13" t="s">
        <v>31</v>
      </c>
      <c r="G13" s="11">
        <v>117200</v>
      </c>
      <c r="H13" s="11">
        <v>100000</v>
      </c>
      <c r="I13" s="9">
        <v>8</v>
      </c>
      <c r="J13" s="9">
        <v>0</v>
      </c>
      <c r="K13" s="9">
        <v>0</v>
      </c>
      <c r="L13" s="11"/>
      <c r="M13" s="9"/>
      <c r="N13" s="9"/>
      <c r="O13" s="9"/>
      <c r="P13" s="11">
        <v>100000</v>
      </c>
      <c r="Q13" s="11"/>
    </row>
    <row r="14" spans="1:18" s="10" customFormat="1" ht="51" customHeight="1" x14ac:dyDescent="0.25">
      <c r="A14" s="13" t="s">
        <v>63</v>
      </c>
      <c r="B14" s="8" t="s">
        <v>64</v>
      </c>
      <c r="C14" s="13" t="s">
        <v>50</v>
      </c>
      <c r="D14" s="13" t="s">
        <v>51</v>
      </c>
      <c r="E14" s="13" t="s">
        <v>52</v>
      </c>
      <c r="F14" s="13" t="s">
        <v>65</v>
      </c>
      <c r="G14" s="11">
        <v>100000</v>
      </c>
      <c r="H14" s="11">
        <v>80000</v>
      </c>
      <c r="I14" s="9">
        <v>8</v>
      </c>
      <c r="J14" s="9">
        <v>0</v>
      </c>
      <c r="K14" s="9">
        <v>0</v>
      </c>
      <c r="L14" s="11"/>
      <c r="M14" s="9"/>
      <c r="N14" s="9"/>
      <c r="O14" s="9"/>
      <c r="P14" s="11">
        <v>80000</v>
      </c>
      <c r="Q14" s="11"/>
    </row>
    <row r="15" spans="1:18" s="10" customFormat="1" ht="63.75" customHeight="1" x14ac:dyDescent="0.25">
      <c r="A15" s="13" t="s">
        <v>119</v>
      </c>
      <c r="B15" s="8" t="s">
        <v>120</v>
      </c>
      <c r="C15" s="13" t="s">
        <v>259</v>
      </c>
      <c r="D15" s="13"/>
      <c r="E15" s="13" t="s">
        <v>19</v>
      </c>
      <c r="F15" s="13" t="s">
        <v>244</v>
      </c>
      <c r="G15" s="11">
        <v>200000</v>
      </c>
      <c r="H15" s="11">
        <v>130000</v>
      </c>
      <c r="I15" s="9">
        <v>8</v>
      </c>
      <c r="J15" s="9">
        <v>0</v>
      </c>
      <c r="K15" s="9">
        <v>0</v>
      </c>
      <c r="L15" s="11"/>
      <c r="M15" s="9"/>
      <c r="N15" s="9"/>
      <c r="O15" s="9"/>
      <c r="P15" s="11">
        <v>130000</v>
      </c>
      <c r="Q15" s="11"/>
    </row>
    <row r="16" spans="1:18" s="10" customFormat="1" ht="25.5" customHeight="1" x14ac:dyDescent="0.25">
      <c r="A16" s="13" t="s">
        <v>124</v>
      </c>
      <c r="B16" s="8" t="s">
        <v>125</v>
      </c>
      <c r="C16" s="13" t="s">
        <v>259</v>
      </c>
      <c r="D16" s="13"/>
      <c r="E16" s="13" t="s">
        <v>26</v>
      </c>
      <c r="F16" s="13" t="s">
        <v>245</v>
      </c>
      <c r="G16" s="11">
        <v>200000</v>
      </c>
      <c r="H16" s="11">
        <v>150000</v>
      </c>
      <c r="I16" s="9">
        <v>7</v>
      </c>
      <c r="J16" s="9">
        <v>0</v>
      </c>
      <c r="K16" s="9">
        <v>1</v>
      </c>
      <c r="L16" s="11"/>
      <c r="M16" s="9"/>
      <c r="N16" s="9"/>
      <c r="O16" s="9"/>
      <c r="P16" s="11">
        <v>150000</v>
      </c>
      <c r="Q16" s="11"/>
    </row>
    <row r="17" spans="1:17" s="10" customFormat="1" ht="51" customHeight="1" x14ac:dyDescent="0.25">
      <c r="A17" s="13" t="s">
        <v>126</v>
      </c>
      <c r="B17" s="8" t="s">
        <v>127</v>
      </c>
      <c r="C17" s="13" t="s">
        <v>128</v>
      </c>
      <c r="D17" s="13" t="s">
        <v>129</v>
      </c>
      <c r="E17" s="13" t="s">
        <v>30</v>
      </c>
      <c r="F17" s="13" t="s">
        <v>246</v>
      </c>
      <c r="G17" s="11">
        <v>150000</v>
      </c>
      <c r="H17" s="11">
        <v>100000</v>
      </c>
      <c r="I17" s="9">
        <v>8</v>
      </c>
      <c r="J17" s="9">
        <v>0</v>
      </c>
      <c r="K17" s="9">
        <v>0</v>
      </c>
      <c r="L17" s="11"/>
      <c r="M17" s="9"/>
      <c r="N17" s="9"/>
      <c r="O17" s="9"/>
      <c r="P17" s="11">
        <v>100000</v>
      </c>
      <c r="Q17" s="11"/>
    </row>
    <row r="18" spans="1:17" s="10" customFormat="1" ht="89.25" customHeight="1" x14ac:dyDescent="0.25">
      <c r="A18" s="13" t="s">
        <v>173</v>
      </c>
      <c r="B18" s="8" t="s">
        <v>174</v>
      </c>
      <c r="C18" s="13" t="s">
        <v>259</v>
      </c>
      <c r="D18" s="13"/>
      <c r="E18" s="13" t="s">
        <v>17</v>
      </c>
      <c r="F18" s="13" t="s">
        <v>175</v>
      </c>
      <c r="G18" s="11">
        <v>90000</v>
      </c>
      <c r="H18" s="11">
        <v>90000</v>
      </c>
      <c r="I18" s="9">
        <v>8</v>
      </c>
      <c r="J18" s="9">
        <v>0</v>
      </c>
      <c r="K18" s="9">
        <v>0</v>
      </c>
      <c r="L18" s="11"/>
      <c r="M18" s="9"/>
      <c r="N18" s="9"/>
      <c r="O18" s="9"/>
      <c r="P18" s="11">
        <v>90000</v>
      </c>
      <c r="Q18" s="11"/>
    </row>
    <row r="19" spans="1:17" s="10" customFormat="1" ht="38.25" customHeight="1" x14ac:dyDescent="0.25">
      <c r="A19" s="13" t="s">
        <v>210</v>
      </c>
      <c r="B19" s="8" t="s">
        <v>211</v>
      </c>
      <c r="C19" s="13" t="s">
        <v>212</v>
      </c>
      <c r="D19" s="13" t="s">
        <v>213</v>
      </c>
      <c r="E19" s="13" t="s">
        <v>98</v>
      </c>
      <c r="F19" s="13" t="s">
        <v>214</v>
      </c>
      <c r="G19" s="11">
        <v>200000</v>
      </c>
      <c r="H19" s="11">
        <v>100000</v>
      </c>
      <c r="I19" s="9">
        <v>8</v>
      </c>
      <c r="J19" s="9">
        <v>0</v>
      </c>
      <c r="K19" s="9">
        <v>0</v>
      </c>
      <c r="L19" s="11"/>
      <c r="M19" s="9"/>
      <c r="N19" s="9"/>
      <c r="O19" s="9"/>
      <c r="P19" s="11">
        <v>100000</v>
      </c>
      <c r="Q19" s="11"/>
    </row>
    <row r="20" spans="1:17" s="10" customFormat="1" ht="63.75" customHeight="1" x14ac:dyDescent="0.25">
      <c r="A20" s="13" t="s">
        <v>229</v>
      </c>
      <c r="B20" s="8" t="s">
        <v>230</v>
      </c>
      <c r="C20" s="13" t="s">
        <v>259</v>
      </c>
      <c r="D20" s="13"/>
      <c r="E20" s="13" t="s">
        <v>231</v>
      </c>
      <c r="F20" s="13" t="s">
        <v>232</v>
      </c>
      <c r="G20" s="11">
        <v>120000</v>
      </c>
      <c r="H20" s="11">
        <v>120000</v>
      </c>
      <c r="I20" s="9">
        <v>8</v>
      </c>
      <c r="J20" s="9">
        <v>0</v>
      </c>
      <c r="K20" s="9">
        <v>0</v>
      </c>
      <c r="L20" s="11"/>
      <c r="M20" s="9"/>
      <c r="N20" s="9"/>
      <c r="O20" s="9"/>
      <c r="P20" s="11">
        <v>120000</v>
      </c>
      <c r="Q20" s="11"/>
    </row>
    <row r="21" spans="1:17" s="10" customFormat="1" ht="25.5" customHeight="1" x14ac:dyDescent="0.25">
      <c r="A21" s="13" t="s">
        <v>66</v>
      </c>
      <c r="B21" s="8" t="s">
        <v>67</v>
      </c>
      <c r="C21" s="13" t="s">
        <v>50</v>
      </c>
      <c r="D21" s="13" t="s">
        <v>51</v>
      </c>
      <c r="E21" s="13" t="s">
        <v>52</v>
      </c>
      <c r="F21" s="13" t="s">
        <v>68</v>
      </c>
      <c r="G21" s="11">
        <v>100000</v>
      </c>
      <c r="H21" s="11">
        <v>100000</v>
      </c>
      <c r="I21" s="9">
        <v>8</v>
      </c>
      <c r="J21" s="9">
        <v>0</v>
      </c>
      <c r="K21" s="9">
        <v>0</v>
      </c>
      <c r="L21" s="11"/>
      <c r="M21" s="9"/>
      <c r="N21" s="9"/>
      <c r="O21" s="9"/>
      <c r="P21" s="11">
        <v>100000</v>
      </c>
      <c r="Q21" s="11"/>
    </row>
    <row r="22" spans="1:17" s="10" customFormat="1" ht="51" customHeight="1" x14ac:dyDescent="0.25">
      <c r="A22" s="13" t="s">
        <v>70</v>
      </c>
      <c r="B22" s="8" t="s">
        <v>71</v>
      </c>
      <c r="C22" s="13" t="s">
        <v>72</v>
      </c>
      <c r="D22" s="13" t="s">
        <v>73</v>
      </c>
      <c r="E22" s="13" t="s">
        <v>74</v>
      </c>
      <c r="F22" s="13" t="s">
        <v>75</v>
      </c>
      <c r="G22" s="11">
        <v>100000</v>
      </c>
      <c r="H22" s="11">
        <v>100000</v>
      </c>
      <c r="I22" s="9">
        <v>8</v>
      </c>
      <c r="J22" s="9">
        <v>0</v>
      </c>
      <c r="K22" s="9">
        <v>0</v>
      </c>
      <c r="L22" s="11"/>
      <c r="M22" s="9"/>
      <c r="N22" s="9"/>
      <c r="O22" s="9"/>
      <c r="P22" s="11">
        <v>100000</v>
      </c>
      <c r="Q22" s="11"/>
    </row>
    <row r="23" spans="1:17" s="10" customFormat="1" ht="63.75" customHeight="1" x14ac:dyDescent="0.25">
      <c r="A23" s="13" t="s">
        <v>92</v>
      </c>
      <c r="B23" s="8" t="s">
        <v>93</v>
      </c>
      <c r="C23" s="13" t="s">
        <v>94</v>
      </c>
      <c r="D23" s="13" t="s">
        <v>95</v>
      </c>
      <c r="E23" s="13" t="s">
        <v>96</v>
      </c>
      <c r="F23" s="13" t="s">
        <v>97</v>
      </c>
      <c r="G23" s="11">
        <v>180000</v>
      </c>
      <c r="H23" s="11">
        <v>150000</v>
      </c>
      <c r="I23" s="9">
        <v>8</v>
      </c>
      <c r="J23" s="9">
        <v>0</v>
      </c>
      <c r="K23" s="9">
        <v>0</v>
      </c>
      <c r="L23" s="11"/>
      <c r="M23" s="9"/>
      <c r="N23" s="9"/>
      <c r="O23" s="9"/>
      <c r="P23" s="11">
        <v>150000</v>
      </c>
      <c r="Q23" s="11"/>
    </row>
    <row r="24" spans="1:17" s="10" customFormat="1" ht="38.25" customHeight="1" x14ac:dyDescent="0.25">
      <c r="A24" s="13" t="s">
        <v>99</v>
      </c>
      <c r="B24" s="8" t="s">
        <v>100</v>
      </c>
      <c r="C24" s="13" t="s">
        <v>94</v>
      </c>
      <c r="D24" s="13" t="s">
        <v>95</v>
      </c>
      <c r="E24" s="13" t="s">
        <v>96</v>
      </c>
      <c r="F24" s="13" t="s">
        <v>242</v>
      </c>
      <c r="G24" s="11">
        <v>100000</v>
      </c>
      <c r="H24" s="11">
        <v>100000</v>
      </c>
      <c r="I24" s="9">
        <v>8</v>
      </c>
      <c r="J24" s="9">
        <v>0</v>
      </c>
      <c r="K24" s="9">
        <v>0</v>
      </c>
      <c r="L24" s="11"/>
      <c r="M24" s="9"/>
      <c r="N24" s="9"/>
      <c r="O24" s="9"/>
      <c r="P24" s="11">
        <v>100000</v>
      </c>
      <c r="Q24" s="11"/>
    </row>
    <row r="25" spans="1:17" s="10" customFormat="1" ht="38.25" customHeight="1" x14ac:dyDescent="0.25">
      <c r="A25" s="13" t="s">
        <v>146</v>
      </c>
      <c r="B25" s="8" t="s">
        <v>147</v>
      </c>
      <c r="C25" s="13" t="s">
        <v>259</v>
      </c>
      <c r="D25" s="13" t="s">
        <v>148</v>
      </c>
      <c r="E25" s="13" t="s">
        <v>69</v>
      </c>
      <c r="F25" s="13" t="s">
        <v>149</v>
      </c>
      <c r="G25" s="11">
        <v>200000</v>
      </c>
      <c r="H25" s="11">
        <v>100000</v>
      </c>
      <c r="I25" s="9">
        <v>8</v>
      </c>
      <c r="J25" s="9">
        <v>0</v>
      </c>
      <c r="K25" s="9">
        <v>0</v>
      </c>
      <c r="L25" s="11"/>
      <c r="M25" s="9"/>
      <c r="N25" s="9"/>
      <c r="O25" s="9"/>
      <c r="P25" s="11">
        <v>100000</v>
      </c>
      <c r="Q25" s="11"/>
    </row>
    <row r="26" spans="1:17" s="10" customFormat="1" ht="63.75" customHeight="1" x14ac:dyDescent="0.25">
      <c r="A26" s="13" t="s">
        <v>179</v>
      </c>
      <c r="B26" s="8" t="s">
        <v>180</v>
      </c>
      <c r="C26" s="13" t="s">
        <v>259</v>
      </c>
      <c r="D26" s="13"/>
      <c r="E26" s="13" t="s">
        <v>47</v>
      </c>
      <c r="F26" s="13" t="s">
        <v>181</v>
      </c>
      <c r="G26" s="11">
        <v>100000</v>
      </c>
      <c r="H26" s="11">
        <v>100000</v>
      </c>
      <c r="I26" s="9">
        <v>8</v>
      </c>
      <c r="J26" s="9">
        <v>0</v>
      </c>
      <c r="K26" s="9">
        <v>0</v>
      </c>
      <c r="L26" s="11"/>
      <c r="M26" s="9"/>
      <c r="N26" s="9"/>
      <c r="O26" s="9"/>
      <c r="P26" s="11">
        <v>100000</v>
      </c>
      <c r="Q26" s="11"/>
    </row>
    <row r="27" spans="1:17" s="10" customFormat="1" ht="51" customHeight="1" x14ac:dyDescent="0.25">
      <c r="A27" s="13" t="s">
        <v>182</v>
      </c>
      <c r="B27" s="8" t="s">
        <v>183</v>
      </c>
      <c r="C27" s="13" t="s">
        <v>259</v>
      </c>
      <c r="D27" s="13"/>
      <c r="E27" s="13" t="s">
        <v>69</v>
      </c>
      <c r="F27" s="13" t="s">
        <v>184</v>
      </c>
      <c r="G27" s="11">
        <v>33000</v>
      </c>
      <c r="H27" s="11">
        <v>30000</v>
      </c>
      <c r="I27" s="9">
        <v>8</v>
      </c>
      <c r="J27" s="9">
        <v>0</v>
      </c>
      <c r="K27" s="9">
        <v>0</v>
      </c>
      <c r="L27" s="11"/>
      <c r="M27" s="9"/>
      <c r="N27" s="9"/>
      <c r="O27" s="9"/>
      <c r="P27" s="11">
        <v>30000</v>
      </c>
      <c r="Q27" s="11"/>
    </row>
    <row r="28" spans="1:17" s="10" customFormat="1" ht="38.25" customHeight="1" x14ac:dyDescent="0.25">
      <c r="A28" s="13" t="s">
        <v>215</v>
      </c>
      <c r="B28" s="8" t="s">
        <v>216</v>
      </c>
      <c r="C28" s="13" t="s">
        <v>259</v>
      </c>
      <c r="D28" s="13"/>
      <c r="E28" s="13" t="s">
        <v>117</v>
      </c>
      <c r="F28" s="13" t="s">
        <v>249</v>
      </c>
      <c r="G28" s="11">
        <v>200000</v>
      </c>
      <c r="H28" s="11">
        <v>150000</v>
      </c>
      <c r="I28" s="9">
        <v>8</v>
      </c>
      <c r="J28" s="9">
        <v>0</v>
      </c>
      <c r="K28" s="9">
        <v>0</v>
      </c>
      <c r="L28" s="11"/>
      <c r="M28" s="9"/>
      <c r="N28" s="9"/>
      <c r="O28" s="9"/>
      <c r="P28" s="11">
        <v>150000</v>
      </c>
      <c r="Q28" s="11"/>
    </row>
    <row r="29" spans="1:17" s="10" customFormat="1" ht="25.5" customHeight="1" x14ac:dyDescent="0.25">
      <c r="A29" s="13" t="s">
        <v>42</v>
      </c>
      <c r="B29" s="8" t="s">
        <v>43</v>
      </c>
      <c r="C29" s="13" t="s">
        <v>259</v>
      </c>
      <c r="D29" s="13"/>
      <c r="E29" s="13" t="s">
        <v>18</v>
      </c>
      <c r="F29" s="13" t="s">
        <v>44</v>
      </c>
      <c r="G29" s="11">
        <v>120708</v>
      </c>
      <c r="H29" s="11">
        <v>100000</v>
      </c>
      <c r="I29" s="9">
        <v>8</v>
      </c>
      <c r="J29" s="9">
        <v>0</v>
      </c>
      <c r="K29" s="9">
        <v>0</v>
      </c>
      <c r="L29" s="11"/>
      <c r="M29" s="9"/>
      <c r="N29" s="9"/>
      <c r="O29" s="9"/>
      <c r="P29" s="11">
        <v>100000</v>
      </c>
      <c r="Q29" s="11"/>
    </row>
    <row r="30" spans="1:17" s="10" customFormat="1" ht="51" customHeight="1" x14ac:dyDescent="0.25">
      <c r="A30" s="13" t="s">
        <v>48</v>
      </c>
      <c r="B30" s="8" t="s">
        <v>49</v>
      </c>
      <c r="C30" s="13" t="s">
        <v>50</v>
      </c>
      <c r="D30" s="13" t="s">
        <v>51</v>
      </c>
      <c r="E30" s="13" t="s">
        <v>52</v>
      </c>
      <c r="F30" s="13" t="s">
        <v>53</v>
      </c>
      <c r="G30" s="11">
        <v>150000</v>
      </c>
      <c r="H30" s="11">
        <v>100000</v>
      </c>
      <c r="I30" s="9">
        <v>8</v>
      </c>
      <c r="J30" s="9">
        <v>0</v>
      </c>
      <c r="K30" s="9">
        <v>0</v>
      </c>
      <c r="L30" s="11"/>
      <c r="M30" s="9"/>
      <c r="N30" s="9"/>
      <c r="O30" s="9"/>
      <c r="P30" s="11">
        <v>100000</v>
      </c>
      <c r="Q30" s="11"/>
    </row>
    <row r="31" spans="1:17" s="10" customFormat="1" ht="38.25" customHeight="1" x14ac:dyDescent="0.25">
      <c r="A31" s="13" t="s">
        <v>59</v>
      </c>
      <c r="B31" s="8" t="s">
        <v>60</v>
      </c>
      <c r="C31" s="13" t="s">
        <v>50</v>
      </c>
      <c r="D31" s="13" t="s">
        <v>51</v>
      </c>
      <c r="E31" s="13" t="s">
        <v>52</v>
      </c>
      <c r="F31" s="13" t="s">
        <v>61</v>
      </c>
      <c r="G31" s="11">
        <v>50000</v>
      </c>
      <c r="H31" s="11">
        <v>50000</v>
      </c>
      <c r="I31" s="9">
        <v>8</v>
      </c>
      <c r="J31" s="9">
        <v>0</v>
      </c>
      <c r="K31" s="9">
        <v>0</v>
      </c>
      <c r="L31" s="11"/>
      <c r="M31" s="9"/>
      <c r="N31" s="9"/>
      <c r="O31" s="9"/>
      <c r="P31" s="11">
        <v>50000</v>
      </c>
      <c r="Q31" s="11"/>
    </row>
    <row r="32" spans="1:17" s="10" customFormat="1" ht="25.5" customHeight="1" x14ac:dyDescent="0.25">
      <c r="A32" s="13" t="s">
        <v>101</v>
      </c>
      <c r="B32" s="8" t="s">
        <v>102</v>
      </c>
      <c r="C32" s="13" t="s">
        <v>89</v>
      </c>
      <c r="D32" s="13" t="s">
        <v>90</v>
      </c>
      <c r="E32" s="13" t="s">
        <v>91</v>
      </c>
      <c r="F32" s="13" t="s">
        <v>103</v>
      </c>
      <c r="G32" s="11">
        <v>100000</v>
      </c>
      <c r="H32" s="11">
        <v>80000</v>
      </c>
      <c r="I32" s="9">
        <v>8</v>
      </c>
      <c r="J32" s="9">
        <v>0</v>
      </c>
      <c r="K32" s="9">
        <v>0</v>
      </c>
      <c r="L32" s="11"/>
      <c r="M32" s="9"/>
      <c r="N32" s="9"/>
      <c r="O32" s="9"/>
      <c r="P32" s="11">
        <v>80000</v>
      </c>
      <c r="Q32" s="11"/>
    </row>
    <row r="33" spans="1:17" s="10" customFormat="1" ht="51" x14ac:dyDescent="0.25">
      <c r="A33" s="13" t="s">
        <v>62</v>
      </c>
      <c r="B33" s="8">
        <v>24</v>
      </c>
      <c r="C33" s="13" t="s">
        <v>50</v>
      </c>
      <c r="D33" s="13">
        <v>47699248</v>
      </c>
      <c r="E33" s="13" t="s">
        <v>52</v>
      </c>
      <c r="F33" s="13" t="s">
        <v>240</v>
      </c>
      <c r="G33" s="11">
        <v>100000</v>
      </c>
      <c r="H33" s="11">
        <v>80000</v>
      </c>
      <c r="I33" s="9">
        <v>8</v>
      </c>
      <c r="J33" s="9">
        <v>0</v>
      </c>
      <c r="K33" s="9">
        <v>0</v>
      </c>
      <c r="L33" s="11"/>
      <c r="M33" s="9"/>
      <c r="N33" s="9"/>
      <c r="O33" s="9"/>
      <c r="P33" s="11">
        <v>80000</v>
      </c>
      <c r="Q33" s="11"/>
    </row>
    <row r="34" spans="1:17" s="10" customFormat="1" ht="63.75" customHeight="1" x14ac:dyDescent="0.25">
      <c r="A34" s="13" t="s">
        <v>142</v>
      </c>
      <c r="B34" s="8" t="s">
        <v>143</v>
      </c>
      <c r="C34" s="13" t="s">
        <v>144</v>
      </c>
      <c r="D34" s="13" t="s">
        <v>145</v>
      </c>
      <c r="E34" s="13" t="s">
        <v>37</v>
      </c>
      <c r="F34" s="13" t="s">
        <v>247</v>
      </c>
      <c r="G34" s="11">
        <v>90000</v>
      </c>
      <c r="H34" s="11">
        <v>60000</v>
      </c>
      <c r="I34" s="9">
        <v>8</v>
      </c>
      <c r="J34" s="9">
        <v>0</v>
      </c>
      <c r="K34" s="9">
        <v>0</v>
      </c>
      <c r="L34" s="11"/>
      <c r="M34" s="9"/>
      <c r="N34" s="9"/>
      <c r="O34" s="9"/>
      <c r="P34" s="11">
        <v>60000</v>
      </c>
      <c r="Q34" s="11"/>
    </row>
    <row r="35" spans="1:17" s="10" customFormat="1" ht="25.5" customHeight="1" x14ac:dyDescent="0.25">
      <c r="A35" s="13" t="s">
        <v>110</v>
      </c>
      <c r="B35" s="8" t="s">
        <v>111</v>
      </c>
      <c r="C35" s="13" t="s">
        <v>89</v>
      </c>
      <c r="D35" s="13" t="s">
        <v>90</v>
      </c>
      <c r="E35" s="13" t="s">
        <v>91</v>
      </c>
      <c r="F35" s="13" t="s">
        <v>243</v>
      </c>
      <c r="G35" s="11">
        <v>100000</v>
      </c>
      <c r="H35" s="11">
        <v>80000</v>
      </c>
      <c r="I35" s="9">
        <v>8</v>
      </c>
      <c r="J35" s="9">
        <v>0</v>
      </c>
      <c r="K35" s="9">
        <v>0</v>
      </c>
      <c r="L35" s="11"/>
      <c r="M35" s="9"/>
      <c r="N35" s="9"/>
      <c r="O35" s="9"/>
      <c r="P35" s="11">
        <v>80000</v>
      </c>
      <c r="Q35" s="11"/>
    </row>
    <row r="36" spans="1:17" s="10" customFormat="1" ht="38.25" customHeight="1" x14ac:dyDescent="0.25">
      <c r="A36" s="13" t="s">
        <v>161</v>
      </c>
      <c r="B36" s="8" t="s">
        <v>162</v>
      </c>
      <c r="C36" s="13" t="s">
        <v>163</v>
      </c>
      <c r="D36" s="13" t="s">
        <v>164</v>
      </c>
      <c r="E36" s="13" t="s">
        <v>69</v>
      </c>
      <c r="F36" s="13" t="s">
        <v>165</v>
      </c>
      <c r="G36" s="11">
        <v>48600</v>
      </c>
      <c r="H36" s="11">
        <v>35000</v>
      </c>
      <c r="I36" s="9">
        <v>8</v>
      </c>
      <c r="J36" s="9">
        <v>0</v>
      </c>
      <c r="K36" s="9">
        <v>0</v>
      </c>
      <c r="L36" s="11"/>
      <c r="M36" s="9"/>
      <c r="N36" s="9"/>
      <c r="O36" s="9"/>
      <c r="P36" s="11">
        <v>35000</v>
      </c>
      <c r="Q36" s="11"/>
    </row>
    <row r="37" spans="1:17" s="10" customFormat="1" ht="63.75" customHeight="1" x14ac:dyDescent="0.25">
      <c r="A37" s="13" t="s">
        <v>112</v>
      </c>
      <c r="B37" s="8" t="s">
        <v>113</v>
      </c>
      <c r="C37" s="13" t="s">
        <v>106</v>
      </c>
      <c r="D37" s="13" t="s">
        <v>107</v>
      </c>
      <c r="E37" s="13" t="s">
        <v>108</v>
      </c>
      <c r="F37" s="13" t="s">
        <v>114</v>
      </c>
      <c r="G37" s="11">
        <v>60000</v>
      </c>
      <c r="H37" s="11">
        <v>60000</v>
      </c>
      <c r="I37" s="9">
        <v>8</v>
      </c>
      <c r="J37" s="9">
        <v>0</v>
      </c>
      <c r="K37" s="9">
        <v>0</v>
      </c>
      <c r="L37" s="11"/>
      <c r="M37" s="9"/>
      <c r="N37" s="9"/>
      <c r="O37" s="9"/>
      <c r="P37" s="11">
        <v>60000</v>
      </c>
      <c r="Q37" s="11"/>
    </row>
    <row r="38" spans="1:17" s="10" customFormat="1" ht="51" customHeight="1" x14ac:dyDescent="0.25">
      <c r="A38" s="13" t="s">
        <v>191</v>
      </c>
      <c r="B38" s="8" t="s">
        <v>192</v>
      </c>
      <c r="C38" s="13" t="s">
        <v>259</v>
      </c>
      <c r="D38" s="13"/>
      <c r="E38" s="13" t="s">
        <v>46</v>
      </c>
      <c r="F38" s="13" t="s">
        <v>193</v>
      </c>
      <c r="G38" s="11">
        <v>53900</v>
      </c>
      <c r="H38" s="11">
        <v>35000</v>
      </c>
      <c r="I38" s="9">
        <v>8</v>
      </c>
      <c r="J38" s="9">
        <v>0</v>
      </c>
      <c r="K38" s="9">
        <v>0</v>
      </c>
      <c r="L38" s="11"/>
      <c r="M38" s="9"/>
      <c r="N38" s="9"/>
      <c r="O38" s="9"/>
      <c r="P38" s="11">
        <v>35000</v>
      </c>
      <c r="Q38" s="11"/>
    </row>
    <row r="39" spans="1:17" s="10" customFormat="1" ht="76.5" customHeight="1" x14ac:dyDescent="0.25">
      <c r="A39" s="13" t="s">
        <v>205</v>
      </c>
      <c r="B39" s="8" t="s">
        <v>206</v>
      </c>
      <c r="C39" s="13" t="s">
        <v>207</v>
      </c>
      <c r="D39" s="13" t="s">
        <v>208</v>
      </c>
      <c r="E39" s="13" t="s">
        <v>46</v>
      </c>
      <c r="F39" s="13" t="s">
        <v>209</v>
      </c>
      <c r="G39" s="11">
        <v>80000</v>
      </c>
      <c r="H39" s="11">
        <v>35000</v>
      </c>
      <c r="I39" s="9">
        <v>8</v>
      </c>
      <c r="J39" s="9">
        <v>0</v>
      </c>
      <c r="K39" s="9">
        <v>0</v>
      </c>
      <c r="L39" s="11"/>
      <c r="M39" s="9"/>
      <c r="N39" s="9"/>
      <c r="O39" s="9"/>
      <c r="P39" s="11">
        <v>35000</v>
      </c>
      <c r="Q39" s="11"/>
    </row>
    <row r="40" spans="1:17" s="10" customFormat="1" ht="51" customHeight="1" x14ac:dyDescent="0.25">
      <c r="A40" s="13" t="s">
        <v>217</v>
      </c>
      <c r="B40" s="8" t="s">
        <v>218</v>
      </c>
      <c r="C40" s="13" t="s">
        <v>219</v>
      </c>
      <c r="D40" s="13" t="s">
        <v>220</v>
      </c>
      <c r="E40" s="13" t="s">
        <v>150</v>
      </c>
      <c r="F40" s="13" t="s">
        <v>221</v>
      </c>
      <c r="G40" s="11">
        <v>35000</v>
      </c>
      <c r="H40" s="11">
        <v>25000</v>
      </c>
      <c r="I40" s="9">
        <v>8</v>
      </c>
      <c r="J40" s="9">
        <v>0</v>
      </c>
      <c r="K40" s="9">
        <v>0</v>
      </c>
      <c r="L40" s="11"/>
      <c r="M40" s="9"/>
      <c r="N40" s="9"/>
      <c r="O40" s="9"/>
      <c r="P40" s="11">
        <v>25000</v>
      </c>
      <c r="Q40" s="11"/>
    </row>
    <row r="41" spans="1:17" s="10" customFormat="1" ht="51" customHeight="1" x14ac:dyDescent="0.25">
      <c r="A41" s="13" t="s">
        <v>87</v>
      </c>
      <c r="B41" s="8" t="s">
        <v>88</v>
      </c>
      <c r="C41" s="13" t="s">
        <v>89</v>
      </c>
      <c r="D41" s="13" t="s">
        <v>90</v>
      </c>
      <c r="E41" s="13" t="s">
        <v>91</v>
      </c>
      <c r="F41" s="13" t="s">
        <v>241</v>
      </c>
      <c r="G41" s="11">
        <v>150000</v>
      </c>
      <c r="H41" s="11">
        <v>150000</v>
      </c>
      <c r="I41" s="9">
        <v>8</v>
      </c>
      <c r="J41" s="9">
        <v>0</v>
      </c>
      <c r="K41" s="9">
        <v>0</v>
      </c>
      <c r="L41" s="11"/>
      <c r="M41" s="9"/>
      <c r="N41" s="9"/>
      <c r="O41" s="9"/>
      <c r="P41" s="11">
        <v>150000</v>
      </c>
      <c r="Q41" s="11"/>
    </row>
    <row r="42" spans="1:17" s="10" customFormat="1" ht="51" x14ac:dyDescent="0.25">
      <c r="A42" s="13" t="s">
        <v>255</v>
      </c>
      <c r="B42" s="8" t="s">
        <v>256</v>
      </c>
      <c r="C42" s="13" t="s">
        <v>94</v>
      </c>
      <c r="D42" s="13" t="s">
        <v>95</v>
      </c>
      <c r="E42" s="13" t="s">
        <v>96</v>
      </c>
      <c r="F42" s="13" t="s">
        <v>257</v>
      </c>
      <c r="G42" s="11">
        <v>50000</v>
      </c>
      <c r="H42" s="11">
        <v>35000</v>
      </c>
      <c r="I42" s="9">
        <v>8</v>
      </c>
      <c r="J42" s="9">
        <v>0</v>
      </c>
      <c r="K42" s="9">
        <v>0</v>
      </c>
      <c r="L42" s="11"/>
      <c r="M42" s="9"/>
      <c r="N42" s="9"/>
      <c r="O42" s="9"/>
      <c r="P42" s="11">
        <v>35000</v>
      </c>
      <c r="Q42" s="11"/>
    </row>
    <row r="43" spans="1:17" s="10" customFormat="1" ht="63.75" customHeight="1" x14ac:dyDescent="0.25">
      <c r="A43" s="13" t="s">
        <v>202</v>
      </c>
      <c r="B43" s="8" t="s">
        <v>203</v>
      </c>
      <c r="C43" s="13" t="s">
        <v>199</v>
      </c>
      <c r="D43" s="13" t="s">
        <v>200</v>
      </c>
      <c r="E43" s="13" t="s">
        <v>45</v>
      </c>
      <c r="F43" s="13" t="s">
        <v>204</v>
      </c>
      <c r="G43" s="11">
        <v>70000</v>
      </c>
      <c r="H43" s="11">
        <v>35000</v>
      </c>
      <c r="I43" s="9">
        <v>8</v>
      </c>
      <c r="J43" s="9">
        <v>0</v>
      </c>
      <c r="K43" s="9">
        <v>0</v>
      </c>
      <c r="L43" s="11"/>
      <c r="M43" s="9"/>
      <c r="N43" s="9"/>
      <c r="O43" s="9"/>
      <c r="P43" s="11">
        <v>35000</v>
      </c>
      <c r="Q43" s="11"/>
    </row>
    <row r="44" spans="1:17" s="10" customFormat="1" ht="63.75" customHeight="1" x14ac:dyDescent="0.25">
      <c r="A44" s="13" t="s">
        <v>194</v>
      </c>
      <c r="B44" s="8" t="s">
        <v>195</v>
      </c>
      <c r="C44" s="13" t="s">
        <v>259</v>
      </c>
      <c r="D44" s="13"/>
      <c r="E44" s="13" t="s">
        <v>47</v>
      </c>
      <c r="F44" s="13" t="s">
        <v>196</v>
      </c>
      <c r="G44" s="11">
        <v>156800</v>
      </c>
      <c r="H44" s="11">
        <v>0</v>
      </c>
      <c r="I44" s="9">
        <v>8</v>
      </c>
      <c r="J44" s="9">
        <v>0</v>
      </c>
      <c r="K44" s="9">
        <v>0</v>
      </c>
      <c r="L44" s="11"/>
      <c r="M44" s="9"/>
      <c r="N44" s="9"/>
      <c r="O44" s="9"/>
      <c r="P44" s="11">
        <v>0</v>
      </c>
      <c r="Q44" s="11"/>
    </row>
    <row r="45" spans="1:17" s="10" customFormat="1" ht="76.5" customHeight="1" x14ac:dyDescent="0.25">
      <c r="A45" s="13" t="s">
        <v>139</v>
      </c>
      <c r="B45" s="8" t="s">
        <v>140</v>
      </c>
      <c r="C45" s="13" t="s">
        <v>259</v>
      </c>
      <c r="D45" s="13"/>
      <c r="E45" s="13" t="s">
        <v>19</v>
      </c>
      <c r="F45" s="13" t="s">
        <v>141</v>
      </c>
      <c r="G45" s="11">
        <v>200000</v>
      </c>
      <c r="H45" s="11">
        <v>0</v>
      </c>
      <c r="I45" s="9">
        <v>8</v>
      </c>
      <c r="J45" s="9">
        <v>0</v>
      </c>
      <c r="K45" s="9">
        <v>0</v>
      </c>
      <c r="L45" s="11"/>
      <c r="M45" s="9"/>
      <c r="N45" s="9"/>
      <c r="O45" s="9"/>
      <c r="P45" s="11">
        <v>0</v>
      </c>
      <c r="Q45" s="11"/>
    </row>
    <row r="46" spans="1:17" s="10" customFormat="1" ht="89.25" customHeight="1" x14ac:dyDescent="0.25">
      <c r="A46" s="13" t="s">
        <v>155</v>
      </c>
      <c r="B46" s="8" t="s">
        <v>156</v>
      </c>
      <c r="C46" s="13" t="s">
        <v>259</v>
      </c>
      <c r="D46" s="13"/>
      <c r="E46" s="13" t="s">
        <v>96</v>
      </c>
      <c r="F46" s="13" t="s">
        <v>248</v>
      </c>
      <c r="G46" s="11">
        <v>150000</v>
      </c>
      <c r="H46" s="11">
        <v>0</v>
      </c>
      <c r="I46" s="9">
        <v>8</v>
      </c>
      <c r="J46" s="9">
        <v>0</v>
      </c>
      <c r="K46" s="9">
        <v>0</v>
      </c>
      <c r="L46" s="11"/>
      <c r="M46" s="9"/>
      <c r="N46" s="9"/>
      <c r="O46" s="9"/>
      <c r="P46" s="11">
        <v>0</v>
      </c>
      <c r="Q46" s="11"/>
    </row>
    <row r="47" spans="1:17" s="10" customFormat="1" ht="89.25" customHeight="1" x14ac:dyDescent="0.25">
      <c r="A47" s="13" t="s">
        <v>252</v>
      </c>
      <c r="B47" s="8" t="s">
        <v>253</v>
      </c>
      <c r="C47" s="13" t="s">
        <v>94</v>
      </c>
      <c r="D47" s="13" t="s">
        <v>95</v>
      </c>
      <c r="E47" s="13" t="s">
        <v>96</v>
      </c>
      <c r="F47" s="13" t="s">
        <v>254</v>
      </c>
      <c r="G47" s="11">
        <v>100000</v>
      </c>
      <c r="H47" s="11">
        <v>0</v>
      </c>
      <c r="I47" s="9">
        <v>8</v>
      </c>
      <c r="J47" s="9">
        <v>0</v>
      </c>
      <c r="K47" s="9">
        <v>0</v>
      </c>
      <c r="L47" s="11"/>
      <c r="M47" s="9"/>
      <c r="N47" s="9"/>
      <c r="O47" s="9"/>
      <c r="P47" s="11">
        <v>0</v>
      </c>
      <c r="Q47" s="11"/>
    </row>
    <row r="48" spans="1:17" s="10" customFormat="1" ht="51" customHeight="1" x14ac:dyDescent="0.25">
      <c r="A48" s="13" t="s">
        <v>158</v>
      </c>
      <c r="B48" s="8" t="s">
        <v>159</v>
      </c>
      <c r="C48" s="13" t="s">
        <v>259</v>
      </c>
      <c r="D48" s="13"/>
      <c r="E48" s="13" t="s">
        <v>18</v>
      </c>
      <c r="F48" s="13" t="s">
        <v>160</v>
      </c>
      <c r="G48" s="11">
        <v>148962</v>
      </c>
      <c r="H48" s="11">
        <v>0</v>
      </c>
      <c r="I48" s="9">
        <v>8</v>
      </c>
      <c r="J48" s="9">
        <v>0</v>
      </c>
      <c r="K48" s="9">
        <v>0</v>
      </c>
      <c r="L48" s="11"/>
      <c r="M48" s="9"/>
      <c r="N48" s="9"/>
      <c r="O48" s="9"/>
      <c r="P48" s="11">
        <v>0</v>
      </c>
      <c r="Q48" s="11"/>
    </row>
    <row r="49" spans="1:17" s="10" customFormat="1" ht="38.25" customHeight="1" x14ac:dyDescent="0.25">
      <c r="A49" s="13" t="s">
        <v>188</v>
      </c>
      <c r="B49" s="8" t="s">
        <v>189</v>
      </c>
      <c r="C49" s="13" t="s">
        <v>259</v>
      </c>
      <c r="D49" s="13"/>
      <c r="E49" s="13" t="s">
        <v>47</v>
      </c>
      <c r="F49" s="13" t="s">
        <v>190</v>
      </c>
      <c r="G49" s="11">
        <v>130000</v>
      </c>
      <c r="H49" s="11">
        <v>0</v>
      </c>
      <c r="I49" s="9">
        <v>8</v>
      </c>
      <c r="J49" s="9">
        <v>0</v>
      </c>
      <c r="K49" s="9">
        <v>0</v>
      </c>
      <c r="L49" s="11"/>
      <c r="M49" s="9"/>
      <c r="N49" s="9"/>
      <c r="O49" s="9"/>
      <c r="P49" s="11">
        <v>0</v>
      </c>
      <c r="Q49" s="11"/>
    </row>
    <row r="50" spans="1:17" s="10" customFormat="1" ht="51" customHeight="1" x14ac:dyDescent="0.25">
      <c r="A50" s="13" t="s">
        <v>197</v>
      </c>
      <c r="B50" s="8" t="s">
        <v>198</v>
      </c>
      <c r="C50" s="13" t="s">
        <v>199</v>
      </c>
      <c r="D50" s="13" t="s">
        <v>200</v>
      </c>
      <c r="E50" s="13" t="s">
        <v>45</v>
      </c>
      <c r="F50" s="13" t="s">
        <v>201</v>
      </c>
      <c r="G50" s="11">
        <v>150000</v>
      </c>
      <c r="H50" s="11">
        <v>0</v>
      </c>
      <c r="I50" s="9">
        <v>8</v>
      </c>
      <c r="J50" s="9">
        <v>0</v>
      </c>
      <c r="K50" s="9">
        <v>0</v>
      </c>
      <c r="L50" s="11"/>
      <c r="M50" s="9"/>
      <c r="N50" s="9"/>
      <c r="O50" s="9"/>
      <c r="P50" s="11">
        <v>0</v>
      </c>
      <c r="Q50" s="11"/>
    </row>
    <row r="51" spans="1:17" s="10" customFormat="1" ht="38.25" customHeight="1" x14ac:dyDescent="0.25">
      <c r="A51" s="13" t="s">
        <v>54</v>
      </c>
      <c r="B51" s="8" t="s">
        <v>55</v>
      </c>
      <c r="C51" s="13" t="s">
        <v>50</v>
      </c>
      <c r="D51" s="13" t="s">
        <v>51</v>
      </c>
      <c r="E51" s="13" t="s">
        <v>52</v>
      </c>
      <c r="F51" s="13" t="s">
        <v>56</v>
      </c>
      <c r="G51" s="11">
        <v>100000</v>
      </c>
      <c r="H51" s="11">
        <v>0</v>
      </c>
      <c r="I51" s="9">
        <v>8</v>
      </c>
      <c r="J51" s="9">
        <v>0</v>
      </c>
      <c r="K51" s="9">
        <v>0</v>
      </c>
      <c r="L51" s="11"/>
      <c r="M51" s="9"/>
      <c r="N51" s="9"/>
      <c r="O51" s="9"/>
      <c r="P51" s="11">
        <v>0</v>
      </c>
      <c r="Q51" s="11"/>
    </row>
    <row r="52" spans="1:17" s="10" customFormat="1" ht="63.75" customHeight="1" x14ac:dyDescent="0.25">
      <c r="A52" s="13" t="s">
        <v>57</v>
      </c>
      <c r="B52" s="8" t="s">
        <v>58</v>
      </c>
      <c r="C52" s="13" t="s">
        <v>50</v>
      </c>
      <c r="D52" s="13" t="s">
        <v>51</v>
      </c>
      <c r="E52" s="13" t="s">
        <v>52</v>
      </c>
      <c r="F52" s="13" t="s">
        <v>239</v>
      </c>
      <c r="G52" s="11">
        <v>100000</v>
      </c>
      <c r="H52" s="11">
        <v>0</v>
      </c>
      <c r="I52" s="9">
        <v>8</v>
      </c>
      <c r="J52" s="9">
        <v>0</v>
      </c>
      <c r="K52" s="9">
        <v>0</v>
      </c>
      <c r="L52" s="11"/>
      <c r="M52" s="9"/>
      <c r="N52" s="9"/>
      <c r="O52" s="9"/>
      <c r="P52" s="11">
        <v>0</v>
      </c>
      <c r="Q52" s="11"/>
    </row>
    <row r="53" spans="1:17" s="10" customFormat="1" ht="51" customHeight="1" x14ac:dyDescent="0.25">
      <c r="A53" s="13" t="s">
        <v>76</v>
      </c>
      <c r="B53" s="8" t="s">
        <v>77</v>
      </c>
      <c r="C53" s="13" t="s">
        <v>78</v>
      </c>
      <c r="D53" s="13" t="s">
        <v>79</v>
      </c>
      <c r="E53" s="13" t="s">
        <v>19</v>
      </c>
      <c r="F53" s="13" t="s">
        <v>80</v>
      </c>
      <c r="G53" s="11">
        <v>150000</v>
      </c>
      <c r="H53" s="11">
        <v>0</v>
      </c>
      <c r="I53" s="9">
        <v>8</v>
      </c>
      <c r="J53" s="9">
        <v>0</v>
      </c>
      <c r="K53" s="9">
        <v>0</v>
      </c>
      <c r="L53" s="11"/>
      <c r="M53" s="9"/>
      <c r="N53" s="9"/>
      <c r="O53" s="9"/>
      <c r="P53" s="11">
        <v>0</v>
      </c>
      <c r="Q53" s="11"/>
    </row>
    <row r="54" spans="1:17" s="10" customFormat="1" ht="38.25" customHeight="1" x14ac:dyDescent="0.25">
      <c r="A54" s="13" t="s">
        <v>104</v>
      </c>
      <c r="B54" s="8" t="s">
        <v>105</v>
      </c>
      <c r="C54" s="13" t="s">
        <v>106</v>
      </c>
      <c r="D54" s="13" t="s">
        <v>107</v>
      </c>
      <c r="E54" s="13" t="s">
        <v>108</v>
      </c>
      <c r="F54" s="13" t="s">
        <v>109</v>
      </c>
      <c r="G54" s="11">
        <v>80000</v>
      </c>
      <c r="H54" s="11">
        <v>0</v>
      </c>
      <c r="I54" s="9">
        <v>8</v>
      </c>
      <c r="J54" s="9">
        <v>0</v>
      </c>
      <c r="K54" s="9">
        <v>0</v>
      </c>
      <c r="L54" s="11"/>
      <c r="M54" s="9"/>
      <c r="N54" s="9"/>
      <c r="O54" s="9"/>
      <c r="P54" s="11">
        <v>0</v>
      </c>
      <c r="Q54" s="11"/>
    </row>
    <row r="55" spans="1:17" s="10" customFormat="1" ht="63.75" customHeight="1" x14ac:dyDescent="0.25">
      <c r="A55" s="13" t="s">
        <v>135</v>
      </c>
      <c r="B55" s="8" t="s">
        <v>136</v>
      </c>
      <c r="C55" s="13" t="s">
        <v>259</v>
      </c>
      <c r="D55" s="13"/>
      <c r="E55" s="13" t="s">
        <v>137</v>
      </c>
      <c r="F55" s="13" t="s">
        <v>138</v>
      </c>
      <c r="G55" s="11">
        <v>60000</v>
      </c>
      <c r="H55" s="11">
        <v>0</v>
      </c>
      <c r="I55" s="9">
        <v>8</v>
      </c>
      <c r="J55" s="9">
        <v>0</v>
      </c>
      <c r="K55" s="9">
        <v>0</v>
      </c>
      <c r="L55" s="11"/>
      <c r="M55" s="9"/>
      <c r="N55" s="9"/>
      <c r="O55" s="9"/>
      <c r="P55" s="11">
        <v>0</v>
      </c>
      <c r="Q55" s="11"/>
    </row>
    <row r="56" spans="1:17" s="10" customFormat="1" ht="25.5" customHeight="1" x14ac:dyDescent="0.25">
      <c r="A56" s="13" t="s">
        <v>151</v>
      </c>
      <c r="B56" s="8" t="s">
        <v>152</v>
      </c>
      <c r="C56" s="13" t="s">
        <v>259</v>
      </c>
      <c r="D56" s="13"/>
      <c r="E56" s="13" t="s">
        <v>153</v>
      </c>
      <c r="F56" s="13" t="s">
        <v>154</v>
      </c>
      <c r="G56" s="11">
        <v>76345</v>
      </c>
      <c r="H56" s="11">
        <v>0</v>
      </c>
      <c r="I56" s="9">
        <v>8</v>
      </c>
      <c r="J56" s="9">
        <v>0</v>
      </c>
      <c r="K56" s="9">
        <v>0</v>
      </c>
      <c r="L56" s="11"/>
      <c r="M56" s="9"/>
      <c r="N56" s="9"/>
      <c r="O56" s="9"/>
      <c r="P56" s="11">
        <v>0</v>
      </c>
      <c r="Q56" s="11"/>
    </row>
    <row r="57" spans="1:17" s="10" customFormat="1" ht="63.75" customHeight="1" x14ac:dyDescent="0.25">
      <c r="A57" s="13" t="s">
        <v>224</v>
      </c>
      <c r="B57" s="8" t="s">
        <v>225</v>
      </c>
      <c r="C57" s="13" t="s">
        <v>259</v>
      </c>
      <c r="D57" s="13"/>
      <c r="E57" s="13" t="s">
        <v>22</v>
      </c>
      <c r="F57" s="13" t="s">
        <v>251</v>
      </c>
      <c r="G57" s="11">
        <v>100000</v>
      </c>
      <c r="H57" s="11">
        <v>0</v>
      </c>
      <c r="I57" s="9">
        <v>8</v>
      </c>
      <c r="J57" s="9">
        <v>0</v>
      </c>
      <c r="K57" s="9">
        <v>0</v>
      </c>
      <c r="L57" s="11"/>
      <c r="M57" s="9"/>
      <c r="N57" s="9"/>
      <c r="O57" s="9"/>
      <c r="P57" s="11">
        <v>0</v>
      </c>
      <c r="Q57" s="11"/>
    </row>
    <row r="58" spans="1:17" s="10" customFormat="1" ht="38.25" customHeight="1" x14ac:dyDescent="0.25">
      <c r="A58" s="13" t="s">
        <v>84</v>
      </c>
      <c r="B58" s="8" t="s">
        <v>85</v>
      </c>
      <c r="C58" s="13" t="s">
        <v>72</v>
      </c>
      <c r="D58" s="13" t="s">
        <v>73</v>
      </c>
      <c r="E58" s="13" t="s">
        <v>74</v>
      </c>
      <c r="F58" s="13" t="s">
        <v>86</v>
      </c>
      <c r="G58" s="11">
        <v>100000</v>
      </c>
      <c r="H58" s="11">
        <v>0</v>
      </c>
      <c r="I58" s="9">
        <v>8</v>
      </c>
      <c r="J58" s="9">
        <v>0</v>
      </c>
      <c r="K58" s="9">
        <v>0</v>
      </c>
      <c r="L58" s="11"/>
      <c r="M58" s="9"/>
      <c r="N58" s="9"/>
      <c r="O58" s="9"/>
      <c r="P58" s="11">
        <v>0</v>
      </c>
      <c r="Q58" s="11"/>
    </row>
    <row r="59" spans="1:17" s="10" customFormat="1" ht="38.25" customHeight="1" x14ac:dyDescent="0.25">
      <c r="A59" s="13" t="s">
        <v>121</v>
      </c>
      <c r="B59" s="8" t="s">
        <v>122</v>
      </c>
      <c r="C59" s="13" t="s">
        <v>259</v>
      </c>
      <c r="D59" s="13"/>
      <c r="E59" s="13" t="s">
        <v>91</v>
      </c>
      <c r="F59" s="13" t="s">
        <v>123</v>
      </c>
      <c r="G59" s="11">
        <v>132110</v>
      </c>
      <c r="H59" s="11">
        <v>0</v>
      </c>
      <c r="I59" s="9">
        <v>8</v>
      </c>
      <c r="J59" s="9">
        <v>0</v>
      </c>
      <c r="K59" s="9">
        <v>0</v>
      </c>
      <c r="L59" s="11"/>
      <c r="M59" s="9"/>
      <c r="N59" s="9"/>
      <c r="O59" s="9"/>
      <c r="P59" s="11">
        <v>0</v>
      </c>
      <c r="Q59" s="11"/>
    </row>
    <row r="60" spans="1:17" s="10" customFormat="1" ht="51" customHeight="1" x14ac:dyDescent="0.25">
      <c r="A60" s="13" t="s">
        <v>130</v>
      </c>
      <c r="B60" s="8" t="s">
        <v>131</v>
      </c>
      <c r="C60" s="13" t="s">
        <v>132</v>
      </c>
      <c r="D60" s="13" t="s">
        <v>133</v>
      </c>
      <c r="E60" s="13" t="s">
        <v>19</v>
      </c>
      <c r="F60" s="13" t="s">
        <v>134</v>
      </c>
      <c r="G60" s="11">
        <v>200000</v>
      </c>
      <c r="H60" s="11">
        <v>0</v>
      </c>
      <c r="I60" s="9">
        <v>8</v>
      </c>
      <c r="J60" s="9">
        <v>0</v>
      </c>
      <c r="K60" s="9">
        <v>0</v>
      </c>
      <c r="L60" s="11"/>
      <c r="M60" s="9"/>
      <c r="N60" s="9"/>
      <c r="O60" s="9"/>
      <c r="P60" s="11">
        <v>0</v>
      </c>
      <c r="Q60" s="11"/>
    </row>
    <row r="61" spans="1:17" s="10" customFormat="1" ht="89.25" customHeight="1" x14ac:dyDescent="0.25">
      <c r="A61" s="13" t="s">
        <v>166</v>
      </c>
      <c r="B61" s="8" t="s">
        <v>167</v>
      </c>
      <c r="C61" s="13" t="s">
        <v>259</v>
      </c>
      <c r="D61" s="13"/>
      <c r="E61" s="13" t="s">
        <v>168</v>
      </c>
      <c r="F61" s="13" t="s">
        <v>169</v>
      </c>
      <c r="G61" s="11">
        <v>200000</v>
      </c>
      <c r="H61" s="11">
        <v>0</v>
      </c>
      <c r="I61" s="9">
        <v>8</v>
      </c>
      <c r="J61" s="9">
        <v>0</v>
      </c>
      <c r="K61" s="9">
        <v>0</v>
      </c>
      <c r="L61" s="11"/>
      <c r="M61" s="9"/>
      <c r="N61" s="9"/>
      <c r="O61" s="9"/>
      <c r="P61" s="11">
        <v>0</v>
      </c>
      <c r="Q61" s="11"/>
    </row>
    <row r="62" spans="1:17" s="10" customFormat="1" ht="51" customHeight="1" x14ac:dyDescent="0.25">
      <c r="A62" s="13" t="s">
        <v>222</v>
      </c>
      <c r="B62" s="8" t="s">
        <v>223</v>
      </c>
      <c r="C62" s="13" t="s">
        <v>94</v>
      </c>
      <c r="D62" s="13" t="s">
        <v>95</v>
      </c>
      <c r="E62" s="13" t="s">
        <v>96</v>
      </c>
      <c r="F62" s="13" t="s">
        <v>250</v>
      </c>
      <c r="G62" s="11">
        <v>80000</v>
      </c>
      <c r="H62" s="11">
        <v>0</v>
      </c>
      <c r="I62" s="9">
        <v>8</v>
      </c>
      <c r="J62" s="9">
        <v>0</v>
      </c>
      <c r="K62" s="9">
        <v>0</v>
      </c>
      <c r="L62" s="11"/>
      <c r="M62" s="9"/>
      <c r="N62" s="9"/>
      <c r="O62" s="9"/>
      <c r="P62" s="11">
        <v>0</v>
      </c>
      <c r="Q62" s="11"/>
    </row>
    <row r="63" spans="1:17" s="10" customFormat="1" ht="89.25" customHeight="1" x14ac:dyDescent="0.25">
      <c r="A63" s="13" t="s">
        <v>226</v>
      </c>
      <c r="B63" s="8" t="s">
        <v>227</v>
      </c>
      <c r="C63" s="13" t="s">
        <v>259</v>
      </c>
      <c r="D63" s="13"/>
      <c r="E63" s="13" t="s">
        <v>98</v>
      </c>
      <c r="F63" s="13" t="s">
        <v>228</v>
      </c>
      <c r="G63" s="11">
        <v>132000</v>
      </c>
      <c r="H63" s="11">
        <v>0</v>
      </c>
      <c r="I63" s="9">
        <v>8</v>
      </c>
      <c r="J63" s="9">
        <v>0</v>
      </c>
      <c r="K63" s="9">
        <v>0</v>
      </c>
      <c r="L63" s="11"/>
      <c r="M63" s="9"/>
      <c r="N63" s="9"/>
      <c r="O63" s="9"/>
      <c r="P63" s="11">
        <v>0</v>
      </c>
      <c r="Q63" s="11"/>
    </row>
    <row r="64" spans="1:17" s="10" customFormat="1" ht="102" customHeight="1" x14ac:dyDescent="0.25">
      <c r="A64" s="13" t="s">
        <v>20</v>
      </c>
      <c r="B64" s="8" t="s">
        <v>21</v>
      </c>
      <c r="C64" s="13" t="s">
        <v>259</v>
      </c>
      <c r="D64" s="13"/>
      <c r="E64" s="13" t="s">
        <v>22</v>
      </c>
      <c r="F64" s="13" t="s">
        <v>23</v>
      </c>
      <c r="G64" s="11">
        <v>117074</v>
      </c>
      <c r="H64" s="11">
        <v>0</v>
      </c>
      <c r="I64" s="9">
        <v>8</v>
      </c>
      <c r="J64" s="9">
        <v>0</v>
      </c>
      <c r="K64" s="9">
        <v>0</v>
      </c>
      <c r="L64" s="11"/>
      <c r="M64" s="9"/>
      <c r="N64" s="9"/>
      <c r="O64" s="9"/>
      <c r="P64" s="11">
        <v>0</v>
      </c>
      <c r="Q64" s="11"/>
    </row>
    <row r="65" spans="1:22" s="10" customFormat="1" ht="76.5" customHeight="1" x14ac:dyDescent="0.25">
      <c r="A65" s="13" t="s">
        <v>115</v>
      </c>
      <c r="B65" s="8" t="s">
        <v>116</v>
      </c>
      <c r="C65" s="13" t="s">
        <v>259</v>
      </c>
      <c r="D65" s="13"/>
      <c r="E65" s="13" t="s">
        <v>117</v>
      </c>
      <c r="F65" s="13" t="s">
        <v>118</v>
      </c>
      <c r="G65" s="11">
        <v>198000</v>
      </c>
      <c r="H65" s="11">
        <v>0</v>
      </c>
      <c r="I65" s="9">
        <v>8</v>
      </c>
      <c r="J65" s="9">
        <v>0</v>
      </c>
      <c r="K65" s="9">
        <v>0</v>
      </c>
      <c r="L65" s="11"/>
      <c r="M65" s="9"/>
      <c r="N65" s="9"/>
      <c r="O65" s="9"/>
      <c r="P65" s="11">
        <v>0</v>
      </c>
      <c r="Q65" s="11"/>
      <c r="R65" s="19"/>
      <c r="S65" s="19"/>
      <c r="T65" s="19"/>
      <c r="U65" s="19"/>
      <c r="V65" s="19"/>
    </row>
    <row r="66" spans="1:22" s="10" customFormat="1" ht="51" x14ac:dyDescent="0.25">
      <c r="A66" s="13" t="s">
        <v>33</v>
      </c>
      <c r="B66" s="8" t="s">
        <v>34</v>
      </c>
      <c r="C66" s="13" t="s">
        <v>35</v>
      </c>
      <c r="D66" s="13" t="s">
        <v>36</v>
      </c>
      <c r="E66" s="13" t="s">
        <v>37</v>
      </c>
      <c r="F66" s="13" t="s">
        <v>38</v>
      </c>
      <c r="G66" s="11">
        <v>50000</v>
      </c>
      <c r="H66" s="11"/>
      <c r="I66" s="9">
        <v>8</v>
      </c>
      <c r="J66" s="9">
        <v>0</v>
      </c>
      <c r="K66" s="9">
        <v>0</v>
      </c>
      <c r="L66" s="11"/>
      <c r="M66" s="9"/>
      <c r="N66" s="9"/>
      <c r="O66" s="9"/>
      <c r="P66" s="11"/>
      <c r="Q66" s="13"/>
      <c r="R66" s="20" t="s">
        <v>236</v>
      </c>
      <c r="S66" s="19"/>
      <c r="T66" s="19"/>
      <c r="U66" s="19"/>
    </row>
    <row r="67" spans="1:22" s="10" customFormat="1" ht="25.5" customHeight="1" x14ac:dyDescent="0.25">
      <c r="A67" s="13" t="s">
        <v>81</v>
      </c>
      <c r="B67" s="8" t="s">
        <v>82</v>
      </c>
      <c r="C67" s="13" t="s">
        <v>72</v>
      </c>
      <c r="D67" s="13" t="s">
        <v>73</v>
      </c>
      <c r="E67" s="13" t="s">
        <v>74</v>
      </c>
      <c r="F67" s="13" t="s">
        <v>83</v>
      </c>
      <c r="G67" s="11">
        <v>150000</v>
      </c>
      <c r="H67" s="11"/>
      <c r="I67" s="9"/>
      <c r="J67" s="9"/>
      <c r="K67" s="9"/>
      <c r="L67" s="11"/>
      <c r="M67" s="9"/>
      <c r="N67" s="9"/>
      <c r="O67" s="9"/>
      <c r="P67" s="11"/>
      <c r="Q67" s="12"/>
      <c r="R67" s="20" t="s">
        <v>237</v>
      </c>
      <c r="S67" s="19"/>
      <c r="T67" s="19"/>
      <c r="U67" s="19"/>
    </row>
    <row r="68" spans="1:22" s="10" customFormat="1" ht="89.25" customHeight="1" x14ac:dyDescent="0.25">
      <c r="A68" s="13" t="s">
        <v>170</v>
      </c>
      <c r="B68" s="8" t="s">
        <v>171</v>
      </c>
      <c r="C68" s="13" t="s">
        <v>259</v>
      </c>
      <c r="D68" s="13"/>
      <c r="E68" s="13" t="s">
        <v>157</v>
      </c>
      <c r="F68" s="13" t="s">
        <v>172</v>
      </c>
      <c r="G68" s="11">
        <v>15681</v>
      </c>
      <c r="H68" s="11"/>
      <c r="I68" s="9"/>
      <c r="J68" s="9"/>
      <c r="K68" s="9"/>
      <c r="L68" s="11"/>
      <c r="M68" s="9"/>
      <c r="N68" s="9"/>
      <c r="O68" s="9"/>
      <c r="P68" s="11"/>
      <c r="Q68" s="13"/>
      <c r="R68" s="20" t="s">
        <v>238</v>
      </c>
      <c r="S68" s="19"/>
      <c r="T68" s="19"/>
      <c r="U68" s="19"/>
    </row>
    <row r="69" spans="1:22" x14ac:dyDescent="0.25">
      <c r="G69" s="6">
        <f>SUM(G$6:G68)</f>
        <v>7149380</v>
      </c>
      <c r="H69" s="6">
        <f>SUM(H$6:H68)</f>
        <v>3170000</v>
      </c>
      <c r="I69" s="6"/>
      <c r="J69" s="6"/>
      <c r="K69" s="6"/>
      <c r="L69" s="6"/>
      <c r="M69" s="6"/>
      <c r="N69" s="6"/>
      <c r="O69" s="6"/>
      <c r="P69" s="6">
        <f>SUM(P$6:P68)</f>
        <v>3170000</v>
      </c>
      <c r="Q69" s="6">
        <f>SUM(Q$6:Q68)</f>
        <v>0</v>
      </c>
    </row>
    <row r="71" spans="1:22" x14ac:dyDescent="0.25">
      <c r="A71" s="14"/>
      <c r="B71" s="14"/>
      <c r="C71" s="14"/>
      <c r="D71" s="14"/>
      <c r="E71" s="14"/>
      <c r="F71" s="14"/>
    </row>
    <row r="72" spans="1:22" s="2" customFormat="1" ht="1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22" s="2" customFormat="1" ht="1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22" x14ac:dyDescent="0.25">
      <c r="J74" s="4"/>
    </row>
  </sheetData>
  <sortState ref="A6:X152">
    <sortCondition descending="1" ref="R8"/>
  </sortState>
  <mergeCells count="14">
    <mergeCell ref="A6:A7"/>
    <mergeCell ref="B6:B7"/>
    <mergeCell ref="C6:C7"/>
    <mergeCell ref="A4:B4"/>
    <mergeCell ref="D6:D7"/>
    <mergeCell ref="M6:O6"/>
    <mergeCell ref="L6:L7"/>
    <mergeCell ref="P6:P7"/>
    <mergeCell ref="Q6:Q7"/>
    <mergeCell ref="E6:E7"/>
    <mergeCell ref="F6:F7"/>
    <mergeCell ref="G6:G7"/>
    <mergeCell ref="H6:H7"/>
    <mergeCell ref="I6:K6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268C3F8B-B943-48C3-80A4-5072E60EAB2D}"/>
</file>

<file path=customXml/itemProps2.xml><?xml version="1.0" encoding="utf-8"?>
<ds:datastoreItem xmlns:ds="http://schemas.openxmlformats.org/officeDocument/2006/customXml" ds:itemID="{716553DB-22F0-491A-A47C-310128F38128}"/>
</file>

<file path=customXml/itemProps3.xml><?xml version="1.0" encoding="utf-8"?>
<ds:datastoreItem xmlns:ds="http://schemas.openxmlformats.org/officeDocument/2006/customXml" ds:itemID="{58EEF5BC-B014-41EC-8B4D-59F7E7CE37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NEVEŘEJNÁ</vt:lpstr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135. zasedání Rady Karlovarského kraje, které se uskutečnilo dne 25.03.2019 (k bodu č. 33)</dc:title>
  <dc:creator>Hnízdil Zdeněk</dc:creator>
  <cp:lastModifiedBy>Nová Monika</cp:lastModifiedBy>
  <cp:lastPrinted>2019-03-15T08:52:30Z</cp:lastPrinted>
  <dcterms:created xsi:type="dcterms:W3CDTF">2018-08-09T09:55:29Z</dcterms:created>
  <dcterms:modified xsi:type="dcterms:W3CDTF">2019-03-21T09:36:48Z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