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květen\132_rada_prilohy_230502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35" i="1" l="1"/>
  <c r="J35" i="1"/>
  <c r="I35" i="1"/>
  <c r="H35" i="1"/>
  <c r="G35" i="1"/>
</calcChain>
</file>

<file path=xl/sharedStrings.xml><?xml version="1.0" encoding="utf-8"?>
<sst xmlns="http://schemas.openxmlformats.org/spreadsheetml/2006/main" count="180" uniqueCount="153">
  <si>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</si>
  <si>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</si>
  <si>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</si>
  <si>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</si>
  <si>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</si>
  <si>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</si>
  <si>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</si>
  <si>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</si>
  <si>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</si>
  <si>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</si>
  <si>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</si>
  <si>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</si>
  <si>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</si>
  <si>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</si>
  <si>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</si>
  <si>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</si>
  <si>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OŠMT</t>
  </si>
  <si>
    <t>Kraslice</t>
  </si>
  <si>
    <t>KUKVX00A979D</t>
  </si>
  <si>
    <t>3</t>
  </si>
  <si>
    <t>MOVOMAL z. s.</t>
  </si>
  <si>
    <t>08563691</t>
  </si>
  <si>
    <t>Mariánské Lázně</t>
  </si>
  <si>
    <t>SpaRun2023/Sokol-Race2023</t>
  </si>
  <si>
    <t>Karlovy Vary</t>
  </si>
  <si>
    <t>Cheb</t>
  </si>
  <si>
    <t>KUKVX00A9TTB</t>
  </si>
  <si>
    <t>11</t>
  </si>
  <si>
    <t>TJ Jáchymov z.s.</t>
  </si>
  <si>
    <t>00478962</t>
  </si>
  <si>
    <t>Jáchymov</t>
  </si>
  <si>
    <t>Regenerace plochy fotbalového hřiště.</t>
  </si>
  <si>
    <t>Sokolov</t>
  </si>
  <si>
    <t>KUKVX00A9YPW</t>
  </si>
  <si>
    <t>13</t>
  </si>
  <si>
    <t>Lyžařský klub Kraslice z.s.</t>
  </si>
  <si>
    <t>18248870</t>
  </si>
  <si>
    <t>Podpora dětských a mládežnických účastníků  sportovní akce s názvem Běh kolem Domácího vrchu</t>
  </si>
  <si>
    <t>KUKVX00A9YQR</t>
  </si>
  <si>
    <t>14</t>
  </si>
  <si>
    <t>Fyzická osoba - anonymizováno</t>
  </si>
  <si>
    <t>Xterra 2023</t>
  </si>
  <si>
    <t>KUKVX00AAH21</t>
  </si>
  <si>
    <t>16</t>
  </si>
  <si>
    <t>Sportovní klub vozíčkářů západočeského regionu, z. s.</t>
  </si>
  <si>
    <t>68783981</t>
  </si>
  <si>
    <t>Cheb Open 2023 - celorepublikový turnaj vozíčkářů ve stolním tenise s mezinárodní účastí</t>
  </si>
  <si>
    <t>KUKVX00AAH92</t>
  </si>
  <si>
    <t>17</t>
  </si>
  <si>
    <t>Tělovýchovná jednota Batesta Chodov, z.s.</t>
  </si>
  <si>
    <t>18248829</t>
  </si>
  <si>
    <t>Chodov</t>
  </si>
  <si>
    <t>Údržba tenisového areálu 2023</t>
  </si>
  <si>
    <t>KUKVX00AAH87</t>
  </si>
  <si>
    <t>18</t>
  </si>
  <si>
    <t>Česká společnost pro naturální sport, z.s.</t>
  </si>
  <si>
    <t>26985942</t>
  </si>
  <si>
    <t>Česká společnost pro naturální sport z.s. - podpora celoroční činnosti dětí a mládeže</t>
  </si>
  <si>
    <t>KUKVX00A9WB8</t>
  </si>
  <si>
    <t>20</t>
  </si>
  <si>
    <t>Sportovní klub policie Sokolov UNITOP ČR, z.s.</t>
  </si>
  <si>
    <t>14703793</t>
  </si>
  <si>
    <t>Sportovní aktivity dětí a mládeže 2023</t>
  </si>
  <si>
    <t>KUKVX00AASM4</t>
  </si>
  <si>
    <t>21</t>
  </si>
  <si>
    <t>Tělovýchovná jednota Slavoj Bečov nad Teplou, z.s.</t>
  </si>
  <si>
    <t>49751921</t>
  </si>
  <si>
    <t>Bečov nad Teplou</t>
  </si>
  <si>
    <t>Běh Kolem Tří rybníků - 70. ročník</t>
  </si>
  <si>
    <t>Fotbalový klub Baník Sokolov, z. s.</t>
  </si>
  <si>
    <t>69967059</t>
  </si>
  <si>
    <t>KUKVX00AB48D</t>
  </si>
  <si>
    <t>27</t>
  </si>
  <si>
    <t>Tenisový klub Habartov z.s.</t>
  </si>
  <si>
    <t>26565668</t>
  </si>
  <si>
    <t>Habartov</t>
  </si>
  <si>
    <t>Dotace na podporu údržby a obnovy sportovních zařízení</t>
  </si>
  <si>
    <t>KUKVX00ABGCH</t>
  </si>
  <si>
    <t>29</t>
  </si>
  <si>
    <t>Nová Role</t>
  </si>
  <si>
    <t>Podpora sportovní činnosti a studia v zahraničí Lucie Velinské hráčky led. hokeje, reprezentantky ČR</t>
  </si>
  <si>
    <t>KUKVX00AAUIA</t>
  </si>
  <si>
    <t>30</t>
  </si>
  <si>
    <t>Nejdek</t>
  </si>
  <si>
    <t>Celoroční příprava a účast na lyžařských závodech Jakuba Haška</t>
  </si>
  <si>
    <t>KUKVX00ABN1N</t>
  </si>
  <si>
    <t>33</t>
  </si>
  <si>
    <t>Přípravka se zaměřením na děti z ulice-sociálně vyloučených lokalit.</t>
  </si>
  <si>
    <t>KUKVX00ACAL1</t>
  </si>
  <si>
    <t>37</t>
  </si>
  <si>
    <t>LK ESKA Cheb z.s.</t>
  </si>
  <si>
    <t>01997050</t>
  </si>
  <si>
    <t>Reprezentace v lukostřelbě - Barbora Brettlová</t>
  </si>
  <si>
    <t>KUKVX00AC905</t>
  </si>
  <si>
    <t>38</t>
  </si>
  <si>
    <t>Podpora reprezentace v lukostřelbě - Martina Zikmundová</t>
  </si>
  <si>
    <t>KUKVX00ACTXO</t>
  </si>
  <si>
    <t>39</t>
  </si>
  <si>
    <t>BC Baník Sokolov z.s.</t>
  </si>
  <si>
    <t>06683827</t>
  </si>
  <si>
    <t>Příprava a účast mladých boxerů do 18 let na reprezentační start na Mistrovství Evropy</t>
  </si>
  <si>
    <t>Jenišov</t>
  </si>
  <si>
    <t>KUKVX00ADCJK</t>
  </si>
  <si>
    <t>43</t>
  </si>
  <si>
    <t>Nové Sedlo</t>
  </si>
  <si>
    <t>Celoroční podpora vrcholové sportovní střelby</t>
  </si>
  <si>
    <t>KUKVX00ADYVM</t>
  </si>
  <si>
    <t>50</t>
  </si>
  <si>
    <t>Štěpán Hlaváček (2006) Sportovní sezóna SBX</t>
  </si>
  <si>
    <t>KUKVX00ADZ0Q</t>
  </si>
  <si>
    <t>52</t>
  </si>
  <si>
    <t>TAJV, z. s.</t>
  </si>
  <si>
    <t>09287094</t>
  </si>
  <si>
    <t>Poděbrady</t>
  </si>
  <si>
    <t>Sportovní den mládeže s TAJV v Karlovarském kraji - 4. ročník</t>
  </si>
  <si>
    <t>KUKVX00AETZO</t>
  </si>
  <si>
    <t>56</t>
  </si>
  <si>
    <t>Xtreme Sport Karlovy Vary z.s.</t>
  </si>
  <si>
    <t>05812399</t>
  </si>
  <si>
    <t>Otovice</t>
  </si>
  <si>
    <t>Mistrovství světa juniorů Skicross 2023</t>
  </si>
  <si>
    <t>KUKVX00AEX6X</t>
  </si>
  <si>
    <t>58</t>
  </si>
  <si>
    <t>LK Slovan K.Vary z.s.</t>
  </si>
  <si>
    <t>49751956</t>
  </si>
  <si>
    <t>MS juniorů v běžeckém lyžování Whistler Kanada</t>
  </si>
  <si>
    <t>KUKVX00AFQVG</t>
  </si>
  <si>
    <t>63</t>
  </si>
  <si>
    <t>Kome Klub Kraslice, z. s.</t>
  </si>
  <si>
    <t>06982964</t>
  </si>
  <si>
    <t>MS v terénním triatlonu XTERRA 2023 v Itálii, ME v Belgii, Ironman v Barceloně</t>
  </si>
  <si>
    <t>KUKVX00AFQWB</t>
  </si>
  <si>
    <t>64</t>
  </si>
  <si>
    <t>Šindel cup 2023</t>
  </si>
  <si>
    <t>KUKVX00AG1BQ</t>
  </si>
  <si>
    <t>65</t>
  </si>
  <si>
    <t>HC Baník Sokolov z.s.</t>
  </si>
  <si>
    <t>18248039</t>
  </si>
  <si>
    <t>Liga dorostu - play off a baráž o extraligu</t>
  </si>
  <si>
    <t>KUKVX00AG1CL</t>
  </si>
  <si>
    <t>66</t>
  </si>
  <si>
    <t>West Bohemia cup 2023</t>
  </si>
  <si>
    <t>KUKVX00AG1EB</t>
  </si>
  <si>
    <t>67</t>
  </si>
  <si>
    <t>Přípravný turnaj dorost</t>
  </si>
  <si>
    <t>KUKVX00AG3BC</t>
  </si>
  <si>
    <t>68</t>
  </si>
  <si>
    <t>SK Školka a Škola v pohybu, z.s.</t>
  </si>
  <si>
    <t>09195432</t>
  </si>
  <si>
    <t>Podpora pravidelného cvičení dětí z mateřských školek v Karlovarském kraji</t>
  </si>
  <si>
    <t>KUKVX00AFLQ4</t>
  </si>
  <si>
    <t>69</t>
  </si>
  <si>
    <t>Údržba Střelnice v Lomnici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</si>
</sst>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F12" sqref="F12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2" t="s">
        <v>12</v>
      </c>
      <c r="B4" s="23"/>
      <c r="C4" s="6">
        <v>15000000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12.7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247800</v>
      </c>
      <c r="H7" s="15">
        <v>100000</v>
      </c>
      <c r="I7" s="12">
        <v>30000</v>
      </c>
      <c r="J7" s="21"/>
      <c r="K7" s="12">
        <v>30000</v>
      </c>
    </row>
    <row r="8" spans="1:11" s="13" customFormat="1" ht="25.5" x14ac:dyDescent="0.25">
      <c r="A8" s="10" t="s">
        <v>26</v>
      </c>
      <c r="B8" s="14" t="s">
        <v>27</v>
      </c>
      <c r="C8" s="11" t="s">
        <v>28</v>
      </c>
      <c r="D8" s="11" t="s">
        <v>29</v>
      </c>
      <c r="E8" s="11" t="s">
        <v>30</v>
      </c>
      <c r="F8" s="11" t="s">
        <v>31</v>
      </c>
      <c r="G8" s="15">
        <v>211000</v>
      </c>
      <c r="H8" s="15">
        <v>150000</v>
      </c>
      <c r="I8" s="12">
        <v>0</v>
      </c>
      <c r="J8" s="21"/>
      <c r="K8" s="12">
        <v>40000</v>
      </c>
    </row>
    <row r="9" spans="1:11" s="13" customFormat="1" ht="51" x14ac:dyDescent="0.25">
      <c r="A9" s="10" t="s">
        <v>33</v>
      </c>
      <c r="B9" s="14" t="s">
        <v>34</v>
      </c>
      <c r="C9" s="11" t="s">
        <v>35</v>
      </c>
      <c r="D9" s="11" t="s">
        <v>36</v>
      </c>
      <c r="E9" s="11" t="s">
        <v>17</v>
      </c>
      <c r="F9" s="11" t="s">
        <v>37</v>
      </c>
      <c r="G9" s="15">
        <v>30000</v>
      </c>
      <c r="H9" s="15">
        <v>30000</v>
      </c>
      <c r="I9" s="12">
        <v>0</v>
      </c>
      <c r="J9" s="21"/>
      <c r="K9" s="12">
        <v>15000</v>
      </c>
    </row>
    <row r="10" spans="1:11" s="13" customFormat="1" ht="25.5" x14ac:dyDescent="0.25">
      <c r="A10" s="10" t="s">
        <v>38</v>
      </c>
      <c r="B10" s="14" t="s">
        <v>39</v>
      </c>
      <c r="C10" s="11" t="s">
        <v>40</v>
      </c>
      <c r="D10" s="11"/>
      <c r="E10" s="11" t="s">
        <v>32</v>
      </c>
      <c r="F10" s="11" t="s">
        <v>41</v>
      </c>
      <c r="G10" s="15">
        <v>302750</v>
      </c>
      <c r="H10" s="15">
        <v>70000</v>
      </c>
      <c r="I10" s="12">
        <v>25000</v>
      </c>
      <c r="J10" s="21"/>
      <c r="K10" s="12">
        <v>25000</v>
      </c>
    </row>
    <row r="11" spans="1:11" s="13" customFormat="1" ht="51" x14ac:dyDescent="0.25">
      <c r="A11" s="10" t="s">
        <v>42</v>
      </c>
      <c r="B11" s="14" t="s">
        <v>43</v>
      </c>
      <c r="C11" s="11" t="s">
        <v>44</v>
      </c>
      <c r="D11" s="11" t="s">
        <v>45</v>
      </c>
      <c r="E11" s="11" t="s">
        <v>25</v>
      </c>
      <c r="F11" s="11" t="s">
        <v>46</v>
      </c>
      <c r="G11" s="15">
        <v>165000</v>
      </c>
      <c r="H11" s="15">
        <v>65000</v>
      </c>
      <c r="I11" s="12">
        <v>40000</v>
      </c>
      <c r="J11" s="21"/>
      <c r="K11" s="12">
        <v>40000</v>
      </c>
    </row>
    <row r="12" spans="1:11" s="13" customFormat="1" ht="25.5" x14ac:dyDescent="0.25">
      <c r="A12" s="10" t="s">
        <v>47</v>
      </c>
      <c r="B12" s="14" t="s">
        <v>48</v>
      </c>
      <c r="C12" s="11" t="s">
        <v>49</v>
      </c>
      <c r="D12" s="11" t="s">
        <v>50</v>
      </c>
      <c r="E12" s="11" t="s">
        <v>51</v>
      </c>
      <c r="F12" s="11" t="s">
        <v>52</v>
      </c>
      <c r="G12" s="15">
        <v>160000</v>
      </c>
      <c r="H12" s="15">
        <v>160000</v>
      </c>
      <c r="I12" s="12">
        <v>40000</v>
      </c>
      <c r="J12" s="21"/>
      <c r="K12" s="12">
        <v>40000</v>
      </c>
    </row>
    <row r="13" spans="1:11" s="13" customFormat="1" ht="38.25" x14ac:dyDescent="0.25">
      <c r="A13" s="10" t="s">
        <v>53</v>
      </c>
      <c r="B13" s="14" t="s">
        <v>54</v>
      </c>
      <c r="C13" s="11" t="s">
        <v>55</v>
      </c>
      <c r="D13" s="11" t="s">
        <v>56</v>
      </c>
      <c r="E13" s="11" t="s">
        <v>24</v>
      </c>
      <c r="F13" s="11" t="s">
        <v>57</v>
      </c>
      <c r="G13" s="15">
        <v>220000</v>
      </c>
      <c r="H13" s="15">
        <v>100000</v>
      </c>
      <c r="I13" s="12">
        <v>30000</v>
      </c>
      <c r="J13" s="21"/>
      <c r="K13" s="12">
        <v>30000</v>
      </c>
    </row>
    <row r="14" spans="1:11" s="13" customFormat="1" ht="38.25" x14ac:dyDescent="0.25">
      <c r="A14" s="10" t="s">
        <v>58</v>
      </c>
      <c r="B14" s="14" t="s">
        <v>59</v>
      </c>
      <c r="C14" s="11" t="s">
        <v>60</v>
      </c>
      <c r="D14" s="11" t="s">
        <v>61</v>
      </c>
      <c r="E14" s="11" t="s">
        <v>32</v>
      </c>
      <c r="F14" s="11" t="s">
        <v>62</v>
      </c>
      <c r="G14" s="15">
        <v>150000</v>
      </c>
      <c r="H14" s="15">
        <v>80000</v>
      </c>
      <c r="I14" s="12">
        <v>20000</v>
      </c>
      <c r="J14" s="21"/>
      <c r="K14" s="12">
        <v>20000</v>
      </c>
    </row>
    <row r="15" spans="1:11" s="13" customFormat="1" ht="38.25" x14ac:dyDescent="0.25">
      <c r="A15" s="10" t="s">
        <v>63</v>
      </c>
      <c r="B15" s="14" t="s">
        <v>64</v>
      </c>
      <c r="C15" s="11" t="s">
        <v>65</v>
      </c>
      <c r="D15" s="11" t="s">
        <v>66</v>
      </c>
      <c r="E15" s="11" t="s">
        <v>67</v>
      </c>
      <c r="F15" s="11" t="s">
        <v>68</v>
      </c>
      <c r="G15" s="15">
        <v>227590</v>
      </c>
      <c r="H15" s="15">
        <v>160000</v>
      </c>
      <c r="I15" s="12">
        <v>30000</v>
      </c>
      <c r="J15" s="21"/>
      <c r="K15" s="12">
        <v>30000</v>
      </c>
    </row>
    <row r="16" spans="1:11" s="13" customFormat="1" ht="25.5" x14ac:dyDescent="0.25">
      <c r="A16" s="10" t="s">
        <v>71</v>
      </c>
      <c r="B16" s="14" t="s">
        <v>72</v>
      </c>
      <c r="C16" s="11" t="s">
        <v>73</v>
      </c>
      <c r="D16" s="11" t="s">
        <v>74</v>
      </c>
      <c r="E16" s="11" t="s">
        <v>75</v>
      </c>
      <c r="F16" s="11" t="s">
        <v>76</v>
      </c>
      <c r="G16" s="15">
        <v>43700</v>
      </c>
      <c r="H16" s="15">
        <v>40000</v>
      </c>
      <c r="I16" s="12">
        <v>0</v>
      </c>
      <c r="J16" s="21"/>
      <c r="K16" s="12">
        <v>20000</v>
      </c>
    </row>
    <row r="17" spans="1:11" s="13" customFormat="1" ht="51" x14ac:dyDescent="0.25">
      <c r="A17" s="10" t="s">
        <v>77</v>
      </c>
      <c r="B17" s="14" t="s">
        <v>78</v>
      </c>
      <c r="C17" s="11" t="s">
        <v>40</v>
      </c>
      <c r="D17" s="11"/>
      <c r="E17" s="11" t="s">
        <v>79</v>
      </c>
      <c r="F17" s="11" t="s">
        <v>80</v>
      </c>
      <c r="G17" s="15">
        <v>500000</v>
      </c>
      <c r="H17" s="15">
        <v>50000</v>
      </c>
      <c r="I17" s="12">
        <v>15000</v>
      </c>
      <c r="J17" s="21"/>
      <c r="K17" s="12">
        <v>15000</v>
      </c>
    </row>
    <row r="18" spans="1:11" s="13" customFormat="1" ht="38.25" x14ac:dyDescent="0.25">
      <c r="A18" s="10" t="s">
        <v>81</v>
      </c>
      <c r="B18" s="14" t="s">
        <v>82</v>
      </c>
      <c r="C18" s="11" t="s">
        <v>40</v>
      </c>
      <c r="D18" s="11"/>
      <c r="E18" s="11" t="s">
        <v>83</v>
      </c>
      <c r="F18" s="11" t="s">
        <v>84</v>
      </c>
      <c r="G18" s="15">
        <v>250000</v>
      </c>
      <c r="H18" s="15">
        <v>50000</v>
      </c>
      <c r="I18" s="12">
        <v>0</v>
      </c>
      <c r="J18" s="21"/>
      <c r="K18" s="12">
        <v>0</v>
      </c>
    </row>
    <row r="19" spans="1:11" s="13" customFormat="1" ht="38.25" x14ac:dyDescent="0.25">
      <c r="A19" s="10" t="s">
        <v>85</v>
      </c>
      <c r="B19" s="14" t="s">
        <v>86</v>
      </c>
      <c r="C19" s="11" t="s">
        <v>69</v>
      </c>
      <c r="D19" s="11" t="s">
        <v>70</v>
      </c>
      <c r="E19" s="11" t="s">
        <v>32</v>
      </c>
      <c r="F19" s="11" t="s">
        <v>87</v>
      </c>
      <c r="G19" s="15">
        <v>137800</v>
      </c>
      <c r="H19" s="15">
        <v>60000</v>
      </c>
      <c r="I19" s="12">
        <v>0</v>
      </c>
      <c r="J19" s="21"/>
      <c r="K19" s="12">
        <v>20000</v>
      </c>
    </row>
    <row r="20" spans="1:11" s="13" customFormat="1" ht="25.5" x14ac:dyDescent="0.25">
      <c r="A20" s="10" t="s">
        <v>88</v>
      </c>
      <c r="B20" s="14" t="s">
        <v>89</v>
      </c>
      <c r="C20" s="11" t="s">
        <v>90</v>
      </c>
      <c r="D20" s="11" t="s">
        <v>91</v>
      </c>
      <c r="E20" s="11" t="s">
        <v>25</v>
      </c>
      <c r="F20" s="11" t="s">
        <v>92</v>
      </c>
      <c r="G20" s="15">
        <v>77553</v>
      </c>
      <c r="H20" s="15">
        <v>35000</v>
      </c>
      <c r="I20" s="12">
        <v>15000</v>
      </c>
      <c r="J20" s="21"/>
      <c r="K20" s="12">
        <v>15000</v>
      </c>
    </row>
    <row r="21" spans="1:11" s="13" customFormat="1" ht="38.25" x14ac:dyDescent="0.25">
      <c r="A21" s="10" t="s">
        <v>93</v>
      </c>
      <c r="B21" s="14" t="s">
        <v>94</v>
      </c>
      <c r="C21" s="11" t="s">
        <v>90</v>
      </c>
      <c r="D21" s="11" t="s">
        <v>91</v>
      </c>
      <c r="E21" s="11" t="s">
        <v>25</v>
      </c>
      <c r="F21" s="11" t="s">
        <v>95</v>
      </c>
      <c r="G21" s="15">
        <v>88875</v>
      </c>
      <c r="H21" s="15">
        <v>44000</v>
      </c>
      <c r="I21" s="12">
        <v>15000</v>
      </c>
      <c r="J21" s="21"/>
      <c r="K21" s="12">
        <v>15000</v>
      </c>
    </row>
    <row r="22" spans="1:11" s="13" customFormat="1" ht="51" x14ac:dyDescent="0.25">
      <c r="A22" s="10" t="s">
        <v>96</v>
      </c>
      <c r="B22" s="14" t="s">
        <v>97</v>
      </c>
      <c r="C22" s="11" t="s">
        <v>98</v>
      </c>
      <c r="D22" s="11" t="s">
        <v>99</v>
      </c>
      <c r="E22" s="11" t="s">
        <v>32</v>
      </c>
      <c r="F22" s="11" t="s">
        <v>100</v>
      </c>
      <c r="G22" s="15">
        <v>180000</v>
      </c>
      <c r="H22" s="15">
        <v>150000</v>
      </c>
      <c r="I22" s="12">
        <v>25000</v>
      </c>
      <c r="J22" s="21"/>
      <c r="K22" s="12">
        <v>25000</v>
      </c>
    </row>
    <row r="23" spans="1:11" s="13" customFormat="1" ht="25.5" x14ac:dyDescent="0.25">
      <c r="A23" s="10" t="s">
        <v>102</v>
      </c>
      <c r="B23" s="14" t="s">
        <v>103</v>
      </c>
      <c r="C23" s="11" t="s">
        <v>40</v>
      </c>
      <c r="D23" s="11"/>
      <c r="E23" s="11" t="s">
        <v>104</v>
      </c>
      <c r="F23" s="11" t="s">
        <v>105</v>
      </c>
      <c r="G23" s="15">
        <v>168750</v>
      </c>
      <c r="H23" s="15">
        <v>64750</v>
      </c>
      <c r="I23" s="12">
        <v>10000</v>
      </c>
      <c r="J23" s="21"/>
      <c r="K23" s="12">
        <v>10000</v>
      </c>
    </row>
    <row r="24" spans="1:11" s="13" customFormat="1" ht="25.5" x14ac:dyDescent="0.25">
      <c r="A24" s="10" t="s">
        <v>106</v>
      </c>
      <c r="B24" s="14" t="s">
        <v>107</v>
      </c>
      <c r="C24" s="11" t="s">
        <v>40</v>
      </c>
      <c r="D24" s="11"/>
      <c r="E24" s="11" t="s">
        <v>101</v>
      </c>
      <c r="F24" s="11" t="s">
        <v>108</v>
      </c>
      <c r="G24" s="15">
        <v>400000</v>
      </c>
      <c r="H24" s="15">
        <v>100000</v>
      </c>
      <c r="I24" s="12">
        <v>10000</v>
      </c>
      <c r="J24" s="21"/>
      <c r="K24" s="12">
        <v>10000</v>
      </c>
    </row>
    <row r="25" spans="1:11" s="13" customFormat="1" ht="25.5" x14ac:dyDescent="0.25">
      <c r="A25" s="10" t="s">
        <v>109</v>
      </c>
      <c r="B25" s="14" t="s">
        <v>110</v>
      </c>
      <c r="C25" s="11" t="s">
        <v>111</v>
      </c>
      <c r="D25" s="11" t="s">
        <v>112</v>
      </c>
      <c r="E25" s="11" t="s">
        <v>113</v>
      </c>
      <c r="F25" s="11" t="s">
        <v>114</v>
      </c>
      <c r="G25" s="15">
        <v>100000</v>
      </c>
      <c r="H25" s="15">
        <v>50000</v>
      </c>
      <c r="I25" s="12">
        <v>0</v>
      </c>
      <c r="J25" s="21"/>
      <c r="K25" s="12">
        <v>0</v>
      </c>
    </row>
    <row r="26" spans="1:11" s="13" customFormat="1" ht="25.5" x14ac:dyDescent="0.25">
      <c r="A26" s="10" t="s">
        <v>115</v>
      </c>
      <c r="B26" s="14" t="s">
        <v>116</v>
      </c>
      <c r="C26" s="11" t="s">
        <v>117</v>
      </c>
      <c r="D26" s="11" t="s">
        <v>118</v>
      </c>
      <c r="E26" s="11" t="s">
        <v>119</v>
      </c>
      <c r="F26" s="11" t="s">
        <v>120</v>
      </c>
      <c r="G26" s="15">
        <v>70000</v>
      </c>
      <c r="H26" s="15">
        <v>50000</v>
      </c>
      <c r="I26" s="12">
        <v>40000</v>
      </c>
      <c r="J26" s="21"/>
      <c r="K26" s="12">
        <v>40000</v>
      </c>
    </row>
    <row r="27" spans="1:11" s="13" customFormat="1" ht="25.5" x14ac:dyDescent="0.25">
      <c r="A27" s="10" t="s">
        <v>121</v>
      </c>
      <c r="B27" s="14" t="s">
        <v>122</v>
      </c>
      <c r="C27" s="11" t="s">
        <v>123</v>
      </c>
      <c r="D27" s="11" t="s">
        <v>124</v>
      </c>
      <c r="E27" s="11" t="s">
        <v>24</v>
      </c>
      <c r="F27" s="11" t="s">
        <v>125</v>
      </c>
      <c r="G27" s="15">
        <v>135000</v>
      </c>
      <c r="H27" s="15">
        <v>80000</v>
      </c>
      <c r="I27" s="12">
        <v>25000</v>
      </c>
      <c r="J27" s="21"/>
      <c r="K27" s="12">
        <v>25000</v>
      </c>
    </row>
    <row r="28" spans="1:11" s="13" customFormat="1" ht="38.25" x14ac:dyDescent="0.25">
      <c r="A28" s="10" t="s">
        <v>126</v>
      </c>
      <c r="B28" s="14" t="s">
        <v>127</v>
      </c>
      <c r="C28" s="11" t="s">
        <v>128</v>
      </c>
      <c r="D28" s="11" t="s">
        <v>129</v>
      </c>
      <c r="E28" s="11" t="s">
        <v>17</v>
      </c>
      <c r="F28" s="11" t="s">
        <v>130</v>
      </c>
      <c r="G28" s="15">
        <v>162966</v>
      </c>
      <c r="H28" s="15">
        <v>50000</v>
      </c>
      <c r="I28" s="12">
        <v>0</v>
      </c>
      <c r="J28" s="21"/>
      <c r="K28" s="12">
        <v>0</v>
      </c>
    </row>
    <row r="29" spans="1:11" s="13" customFormat="1" ht="25.5" x14ac:dyDescent="0.25">
      <c r="A29" s="10" t="s">
        <v>131</v>
      </c>
      <c r="B29" s="14" t="s">
        <v>132</v>
      </c>
      <c r="C29" s="11" t="s">
        <v>128</v>
      </c>
      <c r="D29" s="11" t="s">
        <v>129</v>
      </c>
      <c r="E29" s="11" t="s">
        <v>17</v>
      </c>
      <c r="F29" s="11" t="s">
        <v>133</v>
      </c>
      <c r="G29" s="15">
        <v>242607</v>
      </c>
      <c r="H29" s="15">
        <v>110000</v>
      </c>
      <c r="I29" s="12">
        <v>0</v>
      </c>
      <c r="J29" s="21"/>
      <c r="K29" s="12">
        <v>0</v>
      </c>
    </row>
    <row r="30" spans="1:11" s="13" customFormat="1" ht="25.5" x14ac:dyDescent="0.25">
      <c r="A30" s="10" t="s">
        <v>134</v>
      </c>
      <c r="B30" s="14" t="s">
        <v>135</v>
      </c>
      <c r="C30" s="11" t="s">
        <v>136</v>
      </c>
      <c r="D30" s="11" t="s">
        <v>137</v>
      </c>
      <c r="E30" s="11" t="s">
        <v>32</v>
      </c>
      <c r="F30" s="11" t="s">
        <v>138</v>
      </c>
      <c r="G30" s="15">
        <v>205000</v>
      </c>
      <c r="H30" s="15">
        <v>100000</v>
      </c>
      <c r="I30" s="12">
        <v>50000</v>
      </c>
      <c r="J30" s="21"/>
      <c r="K30" s="12">
        <v>50000</v>
      </c>
    </row>
    <row r="31" spans="1:11" s="13" customFormat="1" ht="12.75" x14ac:dyDescent="0.25">
      <c r="A31" s="10" t="s">
        <v>139</v>
      </c>
      <c r="B31" s="14" t="s">
        <v>140</v>
      </c>
      <c r="C31" s="11" t="s">
        <v>136</v>
      </c>
      <c r="D31" s="11" t="s">
        <v>137</v>
      </c>
      <c r="E31" s="11" t="s">
        <v>32</v>
      </c>
      <c r="F31" s="11" t="s">
        <v>141</v>
      </c>
      <c r="G31" s="15">
        <v>495000</v>
      </c>
      <c r="H31" s="15">
        <v>199000</v>
      </c>
      <c r="I31" s="12">
        <v>0</v>
      </c>
      <c r="J31" s="21"/>
      <c r="K31" s="12">
        <v>0</v>
      </c>
    </row>
    <row r="32" spans="1:11" s="13" customFormat="1" ht="12.75" x14ac:dyDescent="0.25">
      <c r="A32" s="10" t="s">
        <v>142</v>
      </c>
      <c r="B32" s="14" t="s">
        <v>143</v>
      </c>
      <c r="C32" s="11" t="s">
        <v>136</v>
      </c>
      <c r="D32" s="11" t="s">
        <v>137</v>
      </c>
      <c r="E32" s="11" t="s">
        <v>32</v>
      </c>
      <c r="F32" s="11" t="s">
        <v>144</v>
      </c>
      <c r="G32" s="15">
        <v>135000</v>
      </c>
      <c r="H32" s="15">
        <v>95000</v>
      </c>
      <c r="I32" s="12">
        <v>0</v>
      </c>
      <c r="J32" s="21"/>
      <c r="K32" s="12">
        <v>0</v>
      </c>
    </row>
    <row r="33" spans="1:11" s="13" customFormat="1" ht="38.25" x14ac:dyDescent="0.25">
      <c r="A33" s="10" t="s">
        <v>145</v>
      </c>
      <c r="B33" s="14" t="s">
        <v>146</v>
      </c>
      <c r="C33" s="11" t="s">
        <v>147</v>
      </c>
      <c r="D33" s="11" t="s">
        <v>148</v>
      </c>
      <c r="E33" s="11" t="s">
        <v>25</v>
      </c>
      <c r="F33" s="11" t="s">
        <v>149</v>
      </c>
      <c r="G33" s="15">
        <v>1000000</v>
      </c>
      <c r="H33" s="15">
        <v>90000</v>
      </c>
      <c r="I33" s="12">
        <v>0</v>
      </c>
      <c r="J33" s="21"/>
      <c r="K33" s="12">
        <v>0</v>
      </c>
    </row>
    <row r="34" spans="1:11" s="13" customFormat="1" ht="38.25" x14ac:dyDescent="0.25">
      <c r="A34" s="10" t="s">
        <v>150</v>
      </c>
      <c r="B34" s="14" t="s">
        <v>151</v>
      </c>
      <c r="C34" s="11" t="s">
        <v>60</v>
      </c>
      <c r="D34" s="11" t="s">
        <v>61</v>
      </c>
      <c r="E34" s="11" t="s">
        <v>32</v>
      </c>
      <c r="F34" s="11" t="s">
        <v>152</v>
      </c>
      <c r="G34" s="15">
        <v>130000</v>
      </c>
      <c r="H34" s="15">
        <v>50000</v>
      </c>
      <c r="I34" s="12">
        <v>0</v>
      </c>
      <c r="J34" s="21"/>
      <c r="K34" s="12">
        <v>0</v>
      </c>
    </row>
    <row r="35" spans="1:11" s="1" customFormat="1" x14ac:dyDescent="0.25">
      <c r="F35" s="8" t="s">
        <v>10</v>
      </c>
      <c r="G35" s="7">
        <f>SUM(G$4:G34)</f>
        <v>6236391</v>
      </c>
      <c r="H35" s="7">
        <f>SUM(H$4:H34)</f>
        <v>2382750</v>
      </c>
      <c r="I35" s="7">
        <f>SUM(I$4:I34)</f>
        <v>420000</v>
      </c>
      <c r="J35" s="7">
        <f>SUM(J$4:J34)</f>
        <v>0</v>
      </c>
      <c r="K35" s="7">
        <f>SUM(K$4:K34)</f>
        <v>515000</v>
      </c>
    </row>
    <row r="36" spans="1:11" s="1" customFormat="1" x14ac:dyDescent="0.25">
      <c r="F36" s="16"/>
      <c r="G36" s="16"/>
      <c r="H36" s="16"/>
      <c r="I36" s="17"/>
      <c r="J36" s="17"/>
      <c r="K36" s="17"/>
    </row>
    <row r="37" spans="1:11" s="3" customFormat="1" ht="15" customHeight="1" x14ac:dyDescent="0.2">
      <c r="A37" s="5"/>
      <c r="B37" s="5"/>
      <c r="C37" s="5"/>
      <c r="D37" s="5"/>
      <c r="E37" s="5"/>
      <c r="F37" s="18" t="s">
        <v>13</v>
      </c>
      <c r="G37" s="18"/>
      <c r="H37" s="5"/>
      <c r="I37" s="5"/>
      <c r="J37" s="5"/>
      <c r="K37" s="5"/>
    </row>
    <row r="38" spans="1:11" s="3" customFormat="1" ht="1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E75A4D-EC9C-41B6-9CED-3455556D0121}"/>
</file>

<file path=customXml/itemProps2.xml><?xml version="1.0" encoding="utf-8"?>
<ds:datastoreItem xmlns:ds="http://schemas.openxmlformats.org/officeDocument/2006/customXml" ds:itemID="{5BB3F923-E2D3-4A62-B005-9C5A83A2F637}"/>
</file>

<file path=customXml/itemProps3.xml><?xml version="1.0" encoding="utf-8"?>
<ds:datastoreItem xmlns:ds="http://schemas.openxmlformats.org/officeDocument/2006/customXml" ds:itemID="{D1C98CCF-FFCA-41F6-A23E-CD09827C4F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132. zasedání Rady Karlovarského kraje, které se uskutečnilo dne 02.05.2023 (k bodu č. 37)</dc:title>
  <dc:creator>Fučíková Martina</dc:creator>
  <cp:lastModifiedBy>Valentová Marie</cp:lastModifiedBy>
  <dcterms:created xsi:type="dcterms:W3CDTF">2018-08-09T09:55:29Z</dcterms:created>
  <dcterms:modified xsi:type="dcterms:W3CDTF">2023-05-03T07:28:26Z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