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18\180621_eZastupitelstvo_12\"/>
    </mc:Choice>
  </mc:AlternateContent>
  <bookViews>
    <workbookView xWindow="0" yWindow="0" windowWidth="19200" windowHeight="10560"/>
  </bookViews>
  <sheets>
    <sheet name="List1" sheetId="1" r:id="rId1"/>
    <sheet name="List2" sheetId="2" r:id="rId2"/>
  </sheets>
  <definedNames>
    <definedName name="_xlnm._FilterDatabase" localSheetId="0" hidden="1">List1!$A$11:$G$56</definedName>
  </definedNames>
  <calcPr calcId="162913"/>
</workbook>
</file>

<file path=xl/calcChain.xml><?xml version="1.0" encoding="utf-8"?>
<calcChain xmlns="http://schemas.openxmlformats.org/spreadsheetml/2006/main">
  <c r="G96" i="1" l="1"/>
  <c r="F96" i="1"/>
</calcChain>
</file>

<file path=xl/sharedStrings.xml><?xml version="1.0" encoding="utf-8"?>
<sst xmlns="http://schemas.openxmlformats.org/spreadsheetml/2006/main" count="422" uniqueCount="353">
  <si>
    <t>IČO</t>
  </si>
  <si>
    <t>Název projektu</t>
  </si>
  <si>
    <t>00573213</t>
  </si>
  <si>
    <t>Obec Dalovice</t>
  </si>
  <si>
    <t>00253936</t>
  </si>
  <si>
    <t>Město Františkovy Lázně</t>
  </si>
  <si>
    <t>00255050</t>
  </si>
  <si>
    <t>Město Teplá</t>
  </si>
  <si>
    <t>Krajský dotační program</t>
  </si>
  <si>
    <t>PID Žádosti</t>
  </si>
  <si>
    <t>Dalovice</t>
  </si>
  <si>
    <t>Teplá</t>
  </si>
  <si>
    <t>Ostrov</t>
  </si>
  <si>
    <t>Loket</t>
  </si>
  <si>
    <t>Františkovy Lázně</t>
  </si>
  <si>
    <t>Název žadatele</t>
  </si>
  <si>
    <t>Město, obec</t>
  </si>
  <si>
    <t>Navrhované prostředky - rada</t>
  </si>
  <si>
    <t>Navrhované prostředky - zastupitelstvo</t>
  </si>
  <si>
    <t>ČÁST I - Informace o žádosti</t>
  </si>
  <si>
    <t>ČÁST II - Informace o žadateli</t>
  </si>
  <si>
    <t>ČÁST III - Informace o projektu</t>
  </si>
  <si>
    <t>KUKVX006RNXB</t>
  </si>
  <si>
    <t>Horní hrad, o.p.s.</t>
  </si>
  <si>
    <t>26355752</t>
  </si>
  <si>
    <t>Horní Hrad, Hauenštejn - záchrana a obnova areálu, rekonstrukce Klenebního sálu a Jihovýchodního paláce, oprava schodiště, vyhlídkové plošiny, obvodových hradeb, kašny a položení břidličné krytiny</t>
  </si>
  <si>
    <t>KUKVX006Q3BM</t>
  </si>
  <si>
    <t>Město Horní Blatná</t>
  </si>
  <si>
    <t>00480002</t>
  </si>
  <si>
    <t>Horní Blatná</t>
  </si>
  <si>
    <t>Horní Blatná, kostel sv. Vavřince - oprava fasády věže</t>
  </si>
  <si>
    <t>KUKVX006R4TK</t>
  </si>
  <si>
    <t>Obec Chlum Svaté Maří</t>
  </si>
  <si>
    <t>00259331</t>
  </si>
  <si>
    <t>Chlum Svaté Maří</t>
  </si>
  <si>
    <t>Chlum Svaté Maří - restaurování sochy Ježíše Krista padajícícho pod křížem</t>
  </si>
  <si>
    <t>KUKVX006QT3O</t>
  </si>
  <si>
    <t>Dalovice, kostel Panny Marie Utěšitelky -  restaurátorský průzkum a oprava vnitřních omítek</t>
  </si>
  <si>
    <t>KUKVX006QXTA</t>
  </si>
  <si>
    <t>Obec Podhradí</t>
  </si>
  <si>
    <t>00572683</t>
  </si>
  <si>
    <t>Podhradí</t>
  </si>
  <si>
    <t>Podhradí, hrad Neuberg - II etapa celkové obnovy, zpřístupnění věže - vnější schodiště</t>
  </si>
  <si>
    <t>KUKVX006RME5</t>
  </si>
  <si>
    <t>Ostroh, hrad Seeberg - oprava a ošetření  šindelových střech konzervačním nátěrem</t>
  </si>
  <si>
    <t>KUKVX006RMF0</t>
  </si>
  <si>
    <t>Cheb</t>
  </si>
  <si>
    <t>Palič, kostel sv. Anny - oprava střechy</t>
  </si>
  <si>
    <t>KUKVX006RL15</t>
  </si>
  <si>
    <t>Loket, dům u Černé věže, č.p. 126 - sanace obvodové zdi</t>
  </si>
  <si>
    <t>KUKVX006Q8ZB</t>
  </si>
  <si>
    <t>Technické služby města Kraslice</t>
  </si>
  <si>
    <t>70897816</t>
  </si>
  <si>
    <t>Kraslice</t>
  </si>
  <si>
    <t>Kraslice, bývalá továrna Bohland a Fuchs - oprava pilové střechy</t>
  </si>
  <si>
    <t>KUKVX006QBQZ</t>
  </si>
  <si>
    <t>Teplá, škola klášterní č.p. 143 - opravy omítky, opatření zemní vlhkosti a repase vstupních dveří</t>
  </si>
  <si>
    <t>KUKVX006QHH2</t>
  </si>
  <si>
    <t>Obec Jindřichovice</t>
  </si>
  <si>
    <t>00259373</t>
  </si>
  <si>
    <t>Jindřichovice</t>
  </si>
  <si>
    <t>Jindřichovice, socha sv. Jana Nepomuckého - restaurování a konzervování pozdně barokní sochy</t>
  </si>
  <si>
    <t>CELKEM RKK:</t>
  </si>
  <si>
    <t>Obnova a využití kulturních památek, památkově hodnotných objektů a movitých věcí</t>
  </si>
  <si>
    <t>Mgr. Veronika Vodičková</t>
  </si>
  <si>
    <t>KUKVX006QGOA</t>
  </si>
  <si>
    <t>Město Jáchymov</t>
  </si>
  <si>
    <t>00254622</t>
  </si>
  <si>
    <t>Jáchymov</t>
  </si>
  <si>
    <t>Jáchymov, kalvárie - stabilizace a oprava zdiva</t>
  </si>
  <si>
    <t>KUKVX006QST9</t>
  </si>
  <si>
    <t>Obec Andělská Hora</t>
  </si>
  <si>
    <t>00573175</t>
  </si>
  <si>
    <t>Andělská Hora</t>
  </si>
  <si>
    <t>Andělská Hora, hrad Engelsburg - V. etapa oprav a odstraňování havarijních stavů v celém areálu</t>
  </si>
  <si>
    <t>KUKVX006R106</t>
  </si>
  <si>
    <t>HRAD LOKET, o.p.s.</t>
  </si>
  <si>
    <t>25237896</t>
  </si>
  <si>
    <t>Hrad Loket, Šlikovský archiv - zpřístupnění a dokončení návštěvnického okruhu nejcennější části hradu</t>
  </si>
  <si>
    <t>KUKVX006QE5B</t>
  </si>
  <si>
    <t>Nový Kostel</t>
  </si>
  <si>
    <t>Zámek Nový Dvůr, konírna - rekonstrukce stěny</t>
  </si>
  <si>
    <t>KUKVX006QB2B</t>
  </si>
  <si>
    <t>Valašské Meziříčí</t>
  </si>
  <si>
    <t>Zámek Starý Rybník - oprava střechy IV. etapa</t>
  </si>
  <si>
    <t>KUKVX006QA9J</t>
  </si>
  <si>
    <t>Windsor Carlsbad s.r.o.</t>
  </si>
  <si>
    <t>61171620</t>
  </si>
  <si>
    <t>Karlovy Vary</t>
  </si>
  <si>
    <t>Karlovy Vary, Lázně III - realizace obnovy - repase triumvirátu vstupních dveří do objektu</t>
  </si>
  <si>
    <t>KUKVX006QCZJ</t>
  </si>
  <si>
    <t>Skalná, hrad Vildštejn - vyspárování severní stěny hradu, oprava korunní římsy a s tím související práce</t>
  </si>
  <si>
    <t>KUKVX006RGQN</t>
  </si>
  <si>
    <t>Obec Hazlov</t>
  </si>
  <si>
    <t>00253952</t>
  </si>
  <si>
    <t>Hazlov</t>
  </si>
  <si>
    <t>Zámek Hazlov - statické zajištění a konzervace věže zámku</t>
  </si>
  <si>
    <t>KUKVX006QZ63</t>
  </si>
  <si>
    <t>Obec Doupovské Hradiště</t>
  </si>
  <si>
    <t>04498691</t>
  </si>
  <si>
    <t>Doupovské Hradiště</t>
  </si>
  <si>
    <t>Svatobor, kostel Nanebevzetí Panny Marie - přípravné a projekční práce pro obnovu kostela</t>
  </si>
  <si>
    <t>KUKVX006R4B2</t>
  </si>
  <si>
    <t>Spolek za zachování hutě v Šindelové</t>
  </si>
  <si>
    <t>04185323</t>
  </si>
  <si>
    <t>Rotava</t>
  </si>
  <si>
    <t>Šindelový, huť p. p. č. 147/5 - oprava torza tělesa náhonu a konzervace zdiva včetně spárování v bývalé měřírně</t>
  </si>
  <si>
    <t>KUKVX006R7JD</t>
  </si>
  <si>
    <t>Šindelová, huť p. p. č 147/5 - zabezpečení zbylého zdiva a jeho doplnění a konzervace v bývalé dmýchárně</t>
  </si>
  <si>
    <t>KUKVX006QZNQ</t>
  </si>
  <si>
    <t>Plzeň</t>
  </si>
  <si>
    <t>Vysočany u Ovesných Kladrub - odvodnění severní zdi budovy, obnova obvodového pláště statku, doplnění oken a dveří</t>
  </si>
  <si>
    <t>KUKVX006QSIS</t>
  </si>
  <si>
    <t>Zámek Favorit, s.r.o.</t>
  </si>
  <si>
    <t>26380871</t>
  </si>
  <si>
    <t>Šindelová</t>
  </si>
  <si>
    <t>Šindelová, zámek Favorit - stavebně-historický průzkum, restaurátorský průzkum a ověřovací studie umístění Domova pro seniory</t>
  </si>
  <si>
    <t>KUKVX006RIVK</t>
  </si>
  <si>
    <t>Příbram</t>
  </si>
  <si>
    <t>Valeč, spilka pivovaru - oprava havarijního stavu krovu</t>
  </si>
  <si>
    <t>KUKVX006QSN3</t>
  </si>
  <si>
    <t>Město Kraslice</t>
  </si>
  <si>
    <t>00259438</t>
  </si>
  <si>
    <t>Sněžná, pamětní kříž - restaurování kovového kříže, očista a obnova základní desky, antikorozní nátěr</t>
  </si>
  <si>
    <t>KUKVX006QEUU</t>
  </si>
  <si>
    <t>Obec Otročín</t>
  </si>
  <si>
    <t>00254860</t>
  </si>
  <si>
    <t>Otročín</t>
  </si>
  <si>
    <t>Otročín, sousoší sv. Josefa a sv. Františky - generální obnova památky, čistění a zpevňování základu,</t>
  </si>
  <si>
    <t>KUKVX006QXHY</t>
  </si>
  <si>
    <t>POŠTOVNÍ DVŮR s.r.o.</t>
  </si>
  <si>
    <t>28032128</t>
  </si>
  <si>
    <t>Praha</t>
  </si>
  <si>
    <t>Karlovy Vary, Poštovní dvůr - rekonstrukce střechy</t>
  </si>
  <si>
    <t>KUKVX006RD4A</t>
  </si>
  <si>
    <t>Římskokatolická farnost Kraslice</t>
  </si>
  <si>
    <t>45374872</t>
  </si>
  <si>
    <t>Oloví, kostel sv. Archanděla Michaela - obnova elektroinstalace a bleskosvodu</t>
  </si>
  <si>
    <t>KUKVX006RF7H</t>
  </si>
  <si>
    <t>Statutární město Karlovy Vary</t>
  </si>
  <si>
    <t>00254657</t>
  </si>
  <si>
    <t>Karlovy Vary, socha sv. Jana Nepomuckého - restaurátorský posudek</t>
  </si>
  <si>
    <t>KUKVX006RFCS</t>
  </si>
  <si>
    <t>Karlovy Vary, socha sv. Bernarda - restaurátorský posudek</t>
  </si>
  <si>
    <t>KUKVX006RFH3</t>
  </si>
  <si>
    <t>Karlovy Vary, Morový sloup Nejsvětější Trojice - restaurátorský posudek</t>
  </si>
  <si>
    <t>KUKVX006RCBI</t>
  </si>
  <si>
    <t>Město Březová</t>
  </si>
  <si>
    <t>00259250</t>
  </si>
  <si>
    <t>Březová</t>
  </si>
  <si>
    <t>Kostelní Bříza, barokní kaple - rekonstrukce svislých stěn a podlah, nové tesařské, truhlářské a klempířské konstrukce</t>
  </si>
  <si>
    <t>KUKVX006R436</t>
  </si>
  <si>
    <t>Pravoslavná církevní obec ve Františkových Lázních</t>
  </si>
  <si>
    <t>47724323</t>
  </si>
  <si>
    <t>Františkovy Lázně, chrám sv. Olgy - III fáze oprav vnějšího pláště</t>
  </si>
  <si>
    <t>KUKVX006QAGK</t>
  </si>
  <si>
    <t>Obec Štědrá</t>
  </si>
  <si>
    <t>00255041</t>
  </si>
  <si>
    <t>Štědrá</t>
  </si>
  <si>
    <t>Zámek Štědrá - obnova výklenkové kaple</t>
  </si>
  <si>
    <t>KUKVX006RHL5</t>
  </si>
  <si>
    <t>Polná, tzv. Ašský statek - záchrana původní dřevěné stodoly statku</t>
  </si>
  <si>
    <t>KUKVX006QT2T</t>
  </si>
  <si>
    <t>Obec Pšov</t>
  </si>
  <si>
    <t>00254941</t>
  </si>
  <si>
    <t>Pšov</t>
  </si>
  <si>
    <t>Semtěš, socha Madony - II etapa restaurování památky, restaurování ohrazení</t>
  </si>
  <si>
    <t>KUKVX006R1XL</t>
  </si>
  <si>
    <t>Město Nová Role</t>
  </si>
  <si>
    <t>00254819</t>
  </si>
  <si>
    <t>Nová Role</t>
  </si>
  <si>
    <t>Nová Role, kostel sv. Michaela - zabezpečení proti devastaci vlhkostí -  odvětrávací systém obvodové zdi, revize okapového pásu</t>
  </si>
  <si>
    <t>KUKVX006R99D</t>
  </si>
  <si>
    <t>Jáchymov, nám Republiky 133 - obnova stropní konstrukce, statika objektu, obnova dřevěných trámových stropů, vyklizení objektu</t>
  </si>
  <si>
    <t>KUKVX006R5TD</t>
  </si>
  <si>
    <t>Obec Pomezí nad Ohří</t>
  </si>
  <si>
    <t>00572730</t>
  </si>
  <si>
    <t>Pomezí nad Ohří</t>
  </si>
  <si>
    <t>Pomezí nad Ohří, kostel sv. Jakuba Většího - restaurátorské práce na levém a pravém oltáři</t>
  </si>
  <si>
    <t>KUKVX006RBU2</t>
  </si>
  <si>
    <t>Obec Kyselka</t>
  </si>
  <si>
    <t>00254762</t>
  </si>
  <si>
    <t>Kyselka</t>
  </si>
  <si>
    <t>Radošov, kostel sv. Václava - obnova krovu lodi v havarijním stavu - I etapa</t>
  </si>
  <si>
    <t>KUKVX006Q464</t>
  </si>
  <si>
    <t>Horní Blatná, kostel sv. Vavřince - sanace krovu věže kostela</t>
  </si>
  <si>
    <t>KUKVX006RF31</t>
  </si>
  <si>
    <t>Spolek přátel města Kraslice</t>
  </si>
  <si>
    <t>26593068</t>
  </si>
  <si>
    <t>Kraslice, 5. května 217, roubenka - zpevnění základů, izolace, rekonstrukce obvodových roubených stěn, obnova a výměna oken a dveří</t>
  </si>
  <si>
    <t>KUKVX006RLOY</t>
  </si>
  <si>
    <t>Horní Blatná, Jiráskova 262 - výměna oken v havarijním stavu</t>
  </si>
  <si>
    <t>KUKVX006RLAW</t>
  </si>
  <si>
    <t>Hazlov, kaplička Ostroh - záchrana drobné sakrální stavby</t>
  </si>
  <si>
    <t>KUKVX006RFKO</t>
  </si>
  <si>
    <t>Karlovy Vary, Goethova stezka - restaurátorský záměr, čištění pamětních  a děkovných desek na stezce</t>
  </si>
  <si>
    <t>KUKVX006RK27</t>
  </si>
  <si>
    <t>Kanonie premonstrátů Teplá</t>
  </si>
  <si>
    <t>00479365</t>
  </si>
  <si>
    <t>Mnichov, kostel sv. Petra a Pavla - oprava střechy, výměna střešní krytiny a klempířských prvků</t>
  </si>
  <si>
    <t>KUKVX006QKK2</t>
  </si>
  <si>
    <t>Horní Blatná, Hamerská 29 - zhotovení repliky vrat ke stodole a dokončení obložení roubené části objektu</t>
  </si>
  <si>
    <t>KUKVX006QXU5</t>
  </si>
  <si>
    <t>Římskokatolická farnost Karlovy Vary-Stará Role</t>
  </si>
  <si>
    <t>69456691</t>
  </si>
  <si>
    <t>Karlovy Vary - Sedlec, kostel sv. Anny - zahájení oprav fasádních omítek a nátěrů, restaurování mobiliáře, obnova dlažeb v interiéru</t>
  </si>
  <si>
    <t>KUKVX006QNEB</t>
  </si>
  <si>
    <t>Praha 10</t>
  </si>
  <si>
    <t>Jáchymov, nám. Republiky 149 - dokončení prvků fasády, pokračování v celkové rekonstrukci elektroinstalací, rekonstrukce dvora a historické opěrné zdi</t>
  </si>
  <si>
    <t>KUKVX006R53Z</t>
  </si>
  <si>
    <t>Město Chyše</t>
  </si>
  <si>
    <t>00254614</t>
  </si>
  <si>
    <t>Chyše</t>
  </si>
  <si>
    <t>Chyše, klášter Obutých Karmelitánů - oprava střechy III. etapa</t>
  </si>
  <si>
    <t>KUKVX006RIFS</t>
  </si>
  <si>
    <t>OPUBA, spol. s r.o.</t>
  </si>
  <si>
    <t>28043669</t>
  </si>
  <si>
    <t>Aš</t>
  </si>
  <si>
    <t>Karlovy Vary, Stará Louka - lázeňský dům Kladno - restaurování původních oken a výroba špaletových oken a balkónových sestav</t>
  </si>
  <si>
    <t>KUKVX006QC8A</t>
  </si>
  <si>
    <t>Město Luby</t>
  </si>
  <si>
    <t>00254053</t>
  </si>
  <si>
    <t>Luby</t>
  </si>
  <si>
    <t>Luby, hřbitov - Oprava rodinné hrobky Baštů, Luby - oprava střešního pláště včetně dešťových svodů, výměna oken a dveří, oprava mozaikové výzdoby, štukové opravy sloupů a nová omítka stavby</t>
  </si>
  <si>
    <t>KUKVX006QJT0</t>
  </si>
  <si>
    <t>Farní sbor Českobratrské církve evangelické v Chebu</t>
  </si>
  <si>
    <t>47721146</t>
  </si>
  <si>
    <t>Cheb, Evangelický kostel Pokoje v Chebu - oprava krovu a střešní krytiny a klempířských prvků</t>
  </si>
  <si>
    <t>KUKVX006QOJF</t>
  </si>
  <si>
    <t>Nová Role, kostel sv. Michaela - zabezpečení kostela proti devastaci vlhkostí</t>
  </si>
  <si>
    <t>KUKVX006QETZ</t>
  </si>
  <si>
    <t>Město Toužim</t>
  </si>
  <si>
    <t>00255076</t>
  </si>
  <si>
    <t>Toužim</t>
  </si>
  <si>
    <t>Toužim, kostel Narození Panny Marie - odvodnění kostela</t>
  </si>
  <si>
    <t>KUKVX006QWZN</t>
  </si>
  <si>
    <t>Teplá, městský hřbitov - oprava ohradní zdi</t>
  </si>
  <si>
    <t>KUKVX006R0V2</t>
  </si>
  <si>
    <t>Město Horní Slavkov</t>
  </si>
  <si>
    <t>00259322</t>
  </si>
  <si>
    <t>Horní Slavkov</t>
  </si>
  <si>
    <t>Horní Slavkov, Pluhový dům č. p. 497 - oprava opěrné zdi za domem</t>
  </si>
  <si>
    <t>KUKVX006QXLE</t>
  </si>
  <si>
    <t>Obec Velichov</t>
  </si>
  <si>
    <t>00255122</t>
  </si>
  <si>
    <t>Velichov</t>
  </si>
  <si>
    <t>Velichov, kostel Nanebevzetí Panny Marie - oprava krovu a střešní krytiny</t>
  </si>
  <si>
    <t>KUKVX006QTUX</t>
  </si>
  <si>
    <t>Vysoká Pec</t>
  </si>
  <si>
    <t>Chlum u Pšova, dům č.p. 1 - oprava střešního pláště</t>
  </si>
  <si>
    <t>KUKVX006RALI</t>
  </si>
  <si>
    <t>Jáchymov, nám. Republiky 3 -  odstranění vlhkosti, izolační a sanační práce</t>
  </si>
  <si>
    <t>KUKVX006RC9S</t>
  </si>
  <si>
    <t>Mnichov</t>
  </si>
  <si>
    <t>Karlovy Vary, Vyšehradská 717/8 - oprava přední fasády</t>
  </si>
  <si>
    <t>KUKVX006R7YA</t>
  </si>
  <si>
    <t>Obec Lomnice</t>
  </si>
  <si>
    <t>00259497</t>
  </si>
  <si>
    <t>Lomnice</t>
  </si>
  <si>
    <t>Lomnice, kostel sv. Jiljí - projektová dokumentace pro opravu a obnovu kostela</t>
  </si>
  <si>
    <t>KUKVX006QVJ2</t>
  </si>
  <si>
    <t>Rytířský řád Křižovníků s červenou hvězdou</t>
  </si>
  <si>
    <t>00408026</t>
  </si>
  <si>
    <t>Loket, kostel sv. Václava - restaurování postranního oltáře Panny Marie Chlumské</t>
  </si>
  <si>
    <t>KUKVX006QKTT</t>
  </si>
  <si>
    <t>Horní Blatná, Hamerská 21 - oprava střechy</t>
  </si>
  <si>
    <t>KUKVX006RLT9</t>
  </si>
  <si>
    <t>Salajna, č.p. 13 - repase historických oken</t>
  </si>
  <si>
    <t>KUKVX006RJ5Z</t>
  </si>
  <si>
    <t>Obec Útvina</t>
  </si>
  <si>
    <t>00255106</t>
  </si>
  <si>
    <t>Útvina</t>
  </si>
  <si>
    <t>Útvina, hřbitov - očistění povrchu a vyspravení památníku, zhotovení nového základu</t>
  </si>
  <si>
    <t>KUKVX006RDC6</t>
  </si>
  <si>
    <t>Město Kynšperk nad Ohří</t>
  </si>
  <si>
    <t>00259454</t>
  </si>
  <si>
    <t>Kynšperk nad Ohří</t>
  </si>
  <si>
    <t>Kynšperk nad Ohří, kostel Nanebevzetí Panny Marie - ošetření dřevěných plastik a části oltářní architektury z kostela proti dřevokaznému hmyzu</t>
  </si>
  <si>
    <t>KUKVX006QGUG</t>
  </si>
  <si>
    <t>Město Nejdek</t>
  </si>
  <si>
    <t>00254801</t>
  </si>
  <si>
    <t>Nejdek</t>
  </si>
  <si>
    <t>Muzeum v Nejdku - stavebně historický průzkum, restaurátorský průzkum a projektová dokumentace</t>
  </si>
  <si>
    <t>KUKVX006Q9WJ</t>
  </si>
  <si>
    <t>ICOLOR s.r.o.</t>
  </si>
  <si>
    <t>28489144</t>
  </si>
  <si>
    <t>Jáchymov, Dukelských hrdinů 326 - výměna oken, vchodových dveří a osazení výkladce</t>
  </si>
  <si>
    <t>KUKVX006QGJZ</t>
  </si>
  <si>
    <t>Společenství vlastníků jednotek Zeyerova 15</t>
  </si>
  <si>
    <t>71225242</t>
  </si>
  <si>
    <t>Karlovy Vary, Zeyerova 278/15 - celková oprava střechy</t>
  </si>
  <si>
    <t>KUKVX006QGRV</t>
  </si>
  <si>
    <t>Město Krásné Údolí</t>
  </si>
  <si>
    <t>00573256</t>
  </si>
  <si>
    <t>Krásné Údolí</t>
  </si>
  <si>
    <t>Krásné Údolí, kostel sv. Vavřince - renovace kříže před kostelem</t>
  </si>
  <si>
    <t>KUKVX006QJHO</t>
  </si>
  <si>
    <t>Valeč</t>
  </si>
  <si>
    <t>Valeč, Hamerský domek - výměna střešní krytiny, dřevěné podlahy, části elektroinstalace, zednické práce, výměna starého komínového tělesa</t>
  </si>
  <si>
    <t>KUKVX006RCIJ</t>
  </si>
  <si>
    <t>Radošov, kostel sv. Václava - oprava a restaurování vitrážových oken</t>
  </si>
  <si>
    <t>KUKVX006RCE3</t>
  </si>
  <si>
    <t>Útvina, kostel sv. Víta - stavební úpravy krovu a střechy věže</t>
  </si>
  <si>
    <t>KUKVX006QOE4</t>
  </si>
  <si>
    <t>Obec Čichalov</t>
  </si>
  <si>
    <t>00480304</t>
  </si>
  <si>
    <t>Čichalov</t>
  </si>
  <si>
    <t>Štoutov, kaple Kaina a Abela - II. etapa rekonstrukce, štukování, nátěry a oplechování</t>
  </si>
  <si>
    <t>KUKVX006QNKH</t>
  </si>
  <si>
    <t>Město Loket</t>
  </si>
  <si>
    <t>00259489</t>
  </si>
  <si>
    <t>Loket, socha J. W. Goetha - zhotovení hlavy</t>
  </si>
  <si>
    <t>KUKVX006R06J</t>
  </si>
  <si>
    <t>Společenství vlastníků jednotek Kolmá 728/34, Karlovy Vary</t>
  </si>
  <si>
    <t>06224628</t>
  </si>
  <si>
    <t>Karlovy Vary, Kolmá 728/34 - výměna střešního pláště, oprava bednění a izolace, výměna střešních oken a oken ve vikýřích)</t>
  </si>
  <si>
    <t>KUKVX006R8Y3</t>
  </si>
  <si>
    <t>Obec Merklín</t>
  </si>
  <si>
    <t>00254789</t>
  </si>
  <si>
    <t>Merklín</t>
  </si>
  <si>
    <t>Merklín, obec Lípa - kaplička - oprava vnitřních a vnějších ploch, omítek, nátěrů a maleb</t>
  </si>
  <si>
    <t>KUKVX006RCVQ</t>
  </si>
  <si>
    <t>Obec Ovesné Kladruby</t>
  </si>
  <si>
    <t>00572667</t>
  </si>
  <si>
    <t>Ovesné Kladruby</t>
  </si>
  <si>
    <t>Ovesné Kladruby, Rainerův pomník - výroba a osazení kovové sochy orla</t>
  </si>
  <si>
    <t>KUKVX006RFV5</t>
  </si>
  <si>
    <t>Spolek pro záchranu kostela sv.Urbana v Karlových Varech z.s.</t>
  </si>
  <si>
    <t>22875662</t>
  </si>
  <si>
    <t>Bochov</t>
  </si>
  <si>
    <t>Karlovy Vary, kostel sv. Urbana - konečná úprava venkovních omítek, usazení hlavních dveří, opatření proti pronikání vlhkosti do stěn</t>
  </si>
  <si>
    <t>KUKVX006Q9K7</t>
  </si>
  <si>
    <t>Město Hroznětín</t>
  </si>
  <si>
    <t>00254592</t>
  </si>
  <si>
    <t>Hroznětín</t>
  </si>
  <si>
    <t>Bystřice, kaple sv. Jana Nepomuckého -  projektová dokumentace na rekonstrukci interiéru</t>
  </si>
  <si>
    <t>KUKVX006QKQ8</t>
  </si>
  <si>
    <t>Sokolov</t>
  </si>
  <si>
    <t>Loket, Hradní 296 - oprava fasády objektu</t>
  </si>
  <si>
    <t>KUKVX006R4O9</t>
  </si>
  <si>
    <t>Obec Stráž nad Ohří</t>
  </si>
  <si>
    <t>00255009</t>
  </si>
  <si>
    <t>Stráž nad Ohří</t>
  </si>
  <si>
    <t>Stornována - Korunní, lesní kaple Karla Gölsdorfa - oprava zchátralé lesní kaple - Žadatel si přál stornování žádosti, z důvodu nepřipravenosti projektu a nedostatku financí</t>
  </si>
  <si>
    <t>STORNO</t>
  </si>
  <si>
    <t>VYŘAZENÉ ŽÁDOSTI</t>
  </si>
  <si>
    <t>Fyzická osoba - anonymizováno</t>
  </si>
  <si>
    <t>Mokrý Jan</t>
  </si>
  <si>
    <t>KUKVX006QSKI</t>
  </si>
  <si>
    <t>Farní sbor Českobratrské církve evangelické v Nejdku</t>
  </si>
  <si>
    <t>18229212</t>
  </si>
  <si>
    <t>Nejdek, Evangelický kostel - Obnova střechy, II etapa</t>
  </si>
  <si>
    <t>Příloha č. 1 - Dotace na obnovu a využití kulturních památek, památkově hodnotných objektů a movitých věcí podléhající schválení Zastupitelstvem Karlovarského kraje  - ANONYMIZOVANÉ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</si>
</sst>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č&quot;"/>
  </numFmts>
  <fonts count="15" x14ac:knownFonts="1">
    <font>
      <sz val="11"/>
      <color theme="1"/>
      <name val="Calibri"/>
      <family val="2"/>
      <scheme val="minor"/>
    </font>
    <font>
      <sz val="8.9499999999999993"/>
      <name val="Times New Roman"/>
      <family val="1"/>
    </font>
    <font>
      <b/>
      <sz val="10.65"/>
      <name val="Times New Roman"/>
      <family val="1"/>
    </font>
    <font>
      <b/>
      <sz val="12"/>
      <name val="Times New Roman"/>
      <family val="1"/>
      <charset val="238"/>
    </font>
    <font>
      <sz val="8.9499999999999993"/>
      <name val="Times New Roman"/>
      <family val="1"/>
      <charset val="238"/>
    </font>
    <font>
      <sz val="11"/>
      <name val="Calibri"/>
      <family val="2"/>
      <scheme val="minor"/>
    </font>
    <font>
      <b/>
      <sz val="10.5"/>
      <name val="Times New Roman"/>
      <family val="1"/>
      <charset val="238"/>
    </font>
    <font>
      <b/>
      <sz val="12"/>
      <name val="Times New Roman"/>
      <family val="1"/>
    </font>
    <font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8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sz val="11"/>
      <name val="Calibri"/>
      <family val="2"/>
      <charset val="238"/>
      <scheme val="minor"/>
    </font>
    <font>
      <sz val="8"/>
      <name val="Tahom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3" fillId="0" borderId="3" xfId="0" applyFont="1" applyBorder="1" applyAlignment="1">
      <alignment horizontal="left"/>
    </xf>
    <xf numFmtId="4" fontId="3" fillId="0" borderId="3" xfId="0" applyNumberFormat="1" applyFont="1" applyBorder="1" applyAlignment="1"/>
    <xf numFmtId="3" fontId="1" fillId="0" borderId="0" xfId="0" applyNumberFormat="1" applyFont="1" applyAlignment="1">
      <alignment horizontal="right"/>
    </xf>
    <xf numFmtId="0" fontId="5" fillId="0" borderId="0" xfId="0" applyFont="1"/>
    <xf numFmtId="0" fontId="5" fillId="0" borderId="0" xfId="0" applyFont="1" applyFill="1"/>
    <xf numFmtId="0" fontId="5" fillId="0" borderId="0" xfId="0" applyFont="1" applyFill="1" applyBorder="1"/>
    <xf numFmtId="3" fontId="5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left"/>
    </xf>
    <xf numFmtId="4" fontId="3" fillId="0" borderId="3" xfId="0" applyNumberFormat="1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3" fontId="1" fillId="0" borderId="0" xfId="0" applyNumberFormat="1" applyFont="1" applyAlignment="1">
      <alignment horizontal="right"/>
    </xf>
    <xf numFmtId="3" fontId="3" fillId="0" borderId="1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3" fontId="5" fillId="0" borderId="0" xfId="0" applyNumberFormat="1" applyFont="1" applyAlignment="1">
      <alignment horizontal="right"/>
    </xf>
    <xf numFmtId="3" fontId="3" fillId="0" borderId="2" xfId="0" applyNumberFormat="1" applyFont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3" fontId="3" fillId="0" borderId="6" xfId="0" applyNumberFormat="1" applyFont="1" applyBorder="1" applyAlignment="1">
      <alignment horizontal="right"/>
    </xf>
    <xf numFmtId="0" fontId="10" fillId="0" borderId="7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5" fillId="0" borderId="0" xfId="0" applyFont="1" applyBorder="1"/>
    <xf numFmtId="0" fontId="9" fillId="7" borderId="0" xfId="0" applyFont="1" applyFill="1" applyBorder="1" applyAlignment="1">
      <alignment horizontal="center" vertical="center"/>
    </xf>
    <xf numFmtId="0" fontId="0" fillId="0" borderId="0" xfId="0" applyBorder="1"/>
    <xf numFmtId="0" fontId="9" fillId="6" borderId="7" xfId="0" applyFont="1" applyFill="1" applyBorder="1" applyAlignment="1">
      <alignment horizontal="left" vertical="center"/>
    </xf>
    <xf numFmtId="0" fontId="9" fillId="6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left"/>
    </xf>
    <xf numFmtId="0" fontId="1" fillId="0" borderId="10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>
      <alignment horizontal="left"/>
    </xf>
    <xf numFmtId="0" fontId="5" fillId="7" borderId="0" xfId="0" applyFont="1" applyFill="1" applyBorder="1"/>
    <xf numFmtId="0" fontId="10" fillId="0" borderId="7" xfId="0" applyFont="1" applyBorder="1" applyAlignment="1">
      <alignment horizontal="center" vertical="center"/>
    </xf>
    <xf numFmtId="0" fontId="13" fillId="0" borderId="0" xfId="0" applyFont="1"/>
    <xf numFmtId="164" fontId="11" fillId="7" borderId="0" xfId="0" applyNumberFormat="1" applyFont="1" applyFill="1" applyBorder="1" applyAlignment="1">
      <alignment horizontal="center" vertical="top"/>
    </xf>
    <xf numFmtId="0" fontId="10" fillId="7" borderId="7" xfId="0" applyNumberFormat="1" applyFont="1" applyFill="1" applyBorder="1" applyAlignment="1">
      <alignment horizontal="center" vertical="center"/>
    </xf>
    <xf numFmtId="164" fontId="14" fillId="0" borderId="0" xfId="0" applyNumberFormat="1" applyFont="1" applyBorder="1" applyAlignment="1">
      <alignment horizontal="center" vertical="top"/>
    </xf>
    <xf numFmtId="3" fontId="14" fillId="0" borderId="0" xfId="0" applyNumberFormat="1" applyFont="1" applyBorder="1" applyAlignment="1">
      <alignment horizontal="center" vertical="top"/>
    </xf>
    <xf numFmtId="0" fontId="14" fillId="0" borderId="0" xfId="0" applyNumberFormat="1" applyFont="1" applyBorder="1" applyAlignment="1">
      <alignment horizontal="center" vertical="top" wrapText="1"/>
    </xf>
    <xf numFmtId="0" fontId="4" fillId="4" borderId="7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164" fontId="10" fillId="0" borderId="7" xfId="0" applyNumberFormat="1" applyFont="1" applyBorder="1" applyAlignment="1">
      <alignment horizontal="center" vertical="center"/>
    </xf>
    <xf numFmtId="0" fontId="11" fillId="7" borderId="7" xfId="0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center" vertical="center"/>
    </xf>
    <xf numFmtId="0" fontId="10" fillId="7" borderId="7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164" fontId="14" fillId="0" borderId="7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wrapText="1"/>
    </xf>
    <xf numFmtId="164" fontId="11" fillId="0" borderId="7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6" borderId="7" xfId="0" applyFont="1" applyFill="1" applyBorder="1" applyAlignment="1">
      <alignment horizontal="center" vertical="center" wrapText="1"/>
    </xf>
    <xf numFmtId="164" fontId="13" fillId="3" borderId="0" xfId="0" applyNumberFormat="1" applyFont="1" applyFill="1" applyAlignment="1">
      <alignment horizontal="center" vertical="center"/>
    </xf>
    <xf numFmtId="164" fontId="11" fillId="7" borderId="0" xfId="0" applyNumberFormat="1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0C0C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0"/>
  <sheetViews>
    <sheetView tabSelected="1" zoomScaleNormal="100" workbookViewId="0">
      <selection activeCell="A2" sqref="A2"/>
    </sheetView>
  </sheetViews>
  <sheetFormatPr defaultRowHeight="15" x14ac:dyDescent="0.25"/>
  <cols>
    <col min="1" max="1" width="15.42578125" style="7" customWidth="1"/>
    <col min="2" max="2" width="14.140625" style="6" customWidth="1"/>
    <col min="3" max="3" width="9.85546875" style="6" customWidth="1"/>
    <col min="4" max="4" width="9.5703125" style="6" customWidth="1"/>
    <col min="5" max="5" width="34.42578125" style="6" customWidth="1"/>
    <col min="6" max="6" width="13.140625" style="18" customWidth="1"/>
    <col min="7" max="7" width="13.140625" style="9" customWidth="1"/>
    <col min="8" max="16384" width="9.140625" style="6"/>
  </cols>
  <sheetData>
    <row r="1" spans="1:10" x14ac:dyDescent="0.25">
      <c r="A1" s="2"/>
      <c r="F1" s="14"/>
      <c r="G1" s="5"/>
    </row>
    <row r="2" spans="1:10" ht="15.75" x14ac:dyDescent="0.25">
      <c r="A2" s="32" t="s">
        <v>352</v>
      </c>
      <c r="B2" s="33"/>
      <c r="C2" s="34"/>
      <c r="D2" s="34"/>
      <c r="F2" s="6"/>
      <c r="G2" s="6"/>
    </row>
    <row r="3" spans="1:10" ht="15.75" thickBot="1" x14ac:dyDescent="0.3">
      <c r="A3" s="2"/>
      <c r="B3" s="1"/>
      <c r="C3" s="1"/>
      <c r="D3" s="1"/>
      <c r="E3" s="1"/>
      <c r="F3" s="35"/>
      <c r="G3" s="35"/>
    </row>
    <row r="4" spans="1:10" ht="15.75" x14ac:dyDescent="0.25">
      <c r="A4" s="29"/>
      <c r="B4" s="10">
        <v>3014</v>
      </c>
      <c r="C4" s="10"/>
      <c r="D4" s="10"/>
      <c r="E4" s="10"/>
      <c r="F4" s="15"/>
      <c r="G4" s="19"/>
    </row>
    <row r="5" spans="1:10" ht="15.75" x14ac:dyDescent="0.25">
      <c r="A5" s="30"/>
      <c r="B5" s="13" t="s">
        <v>63</v>
      </c>
      <c r="C5" s="13"/>
      <c r="D5" s="13"/>
      <c r="E5" s="3"/>
      <c r="F5" s="16"/>
      <c r="G5" s="20"/>
    </row>
    <row r="6" spans="1:10" ht="15.75" x14ac:dyDescent="0.25">
      <c r="A6" s="30"/>
      <c r="B6" s="13" t="s">
        <v>8</v>
      </c>
      <c r="C6" s="13"/>
      <c r="D6" s="13"/>
      <c r="E6" s="3"/>
      <c r="F6" s="16"/>
      <c r="G6" s="20"/>
      <c r="H6" s="24"/>
      <c r="I6" s="24"/>
      <c r="J6" s="24"/>
    </row>
    <row r="7" spans="1:10" ht="15.75" x14ac:dyDescent="0.25">
      <c r="A7" s="30"/>
      <c r="B7" s="11">
        <v>10000000</v>
      </c>
      <c r="C7" s="4"/>
      <c r="D7" s="4"/>
      <c r="E7" s="11"/>
      <c r="F7" s="16"/>
      <c r="G7" s="20"/>
      <c r="H7" s="24"/>
      <c r="I7" s="24"/>
      <c r="J7" s="24"/>
    </row>
    <row r="8" spans="1:10" ht="16.5" thickBot="1" x14ac:dyDescent="0.3">
      <c r="A8" s="31"/>
      <c r="B8" s="12" t="s">
        <v>64</v>
      </c>
      <c r="C8" s="12"/>
      <c r="D8" s="12"/>
      <c r="E8" s="12"/>
      <c r="F8" s="17"/>
      <c r="G8" s="21"/>
      <c r="H8" s="24"/>
      <c r="I8" s="24"/>
      <c r="J8" s="24"/>
    </row>
    <row r="9" spans="1:10" x14ac:dyDescent="0.25">
      <c r="A9" s="2"/>
      <c r="B9" s="1"/>
      <c r="C9" s="1"/>
      <c r="D9" s="1"/>
      <c r="E9" s="1"/>
      <c r="F9" s="14"/>
      <c r="G9" s="5"/>
      <c r="H9" s="24"/>
      <c r="I9" s="24"/>
      <c r="J9" s="24"/>
    </row>
    <row r="10" spans="1:10" customFormat="1" ht="38.25" x14ac:dyDescent="0.25">
      <c r="A10" s="68" t="s">
        <v>19</v>
      </c>
      <c r="B10" s="71" t="s">
        <v>20</v>
      </c>
      <c r="C10" s="71"/>
      <c r="D10" s="71"/>
      <c r="E10" s="71"/>
      <c r="F10" s="27" t="s">
        <v>21</v>
      </c>
      <c r="G10" s="28"/>
      <c r="H10" s="25"/>
      <c r="I10" s="25"/>
      <c r="J10" s="26"/>
    </row>
    <row r="11" spans="1:10" ht="36" x14ac:dyDescent="0.25">
      <c r="A11" s="44" t="s">
        <v>9</v>
      </c>
      <c r="B11" s="45" t="s">
        <v>15</v>
      </c>
      <c r="C11" s="46" t="s">
        <v>0</v>
      </c>
      <c r="D11" s="46" t="s">
        <v>16</v>
      </c>
      <c r="E11" s="47" t="s">
        <v>1</v>
      </c>
      <c r="F11" s="48" t="s">
        <v>17</v>
      </c>
      <c r="G11" s="48" t="s">
        <v>18</v>
      </c>
      <c r="H11" s="24"/>
      <c r="I11" s="24"/>
      <c r="J11" s="24"/>
    </row>
    <row r="12" spans="1:10" ht="21" x14ac:dyDescent="0.25">
      <c r="A12" s="22" t="s">
        <v>65</v>
      </c>
      <c r="B12" s="49" t="s">
        <v>66</v>
      </c>
      <c r="C12" s="37" t="s">
        <v>67</v>
      </c>
      <c r="D12" s="50" t="s">
        <v>68</v>
      </c>
      <c r="E12" s="51" t="s">
        <v>69</v>
      </c>
      <c r="F12" s="52">
        <v>200000</v>
      </c>
      <c r="G12" s="52">
        <v>200000</v>
      </c>
    </row>
    <row r="13" spans="1:10" ht="31.5" x14ac:dyDescent="0.25">
      <c r="A13" s="22" t="s">
        <v>70</v>
      </c>
      <c r="B13" s="49" t="s">
        <v>71</v>
      </c>
      <c r="C13" s="37" t="s">
        <v>72</v>
      </c>
      <c r="D13" s="50" t="s">
        <v>73</v>
      </c>
      <c r="E13" s="51" t="s">
        <v>74</v>
      </c>
      <c r="F13" s="52">
        <v>300000</v>
      </c>
      <c r="G13" s="52">
        <v>300000</v>
      </c>
    </row>
    <row r="14" spans="1:10" ht="31.5" x14ac:dyDescent="0.25">
      <c r="A14" s="22" t="s">
        <v>75</v>
      </c>
      <c r="B14" s="49" t="s">
        <v>76</v>
      </c>
      <c r="C14" s="37" t="s">
        <v>77</v>
      </c>
      <c r="D14" s="50" t="s">
        <v>13</v>
      </c>
      <c r="E14" s="51" t="s">
        <v>78</v>
      </c>
      <c r="F14" s="52">
        <v>200000</v>
      </c>
      <c r="G14" s="52">
        <v>200000</v>
      </c>
    </row>
    <row r="15" spans="1:10" ht="21" x14ac:dyDescent="0.25">
      <c r="A15" s="22" t="s">
        <v>79</v>
      </c>
      <c r="B15" s="49" t="s">
        <v>346</v>
      </c>
      <c r="C15" s="37"/>
      <c r="D15" s="50" t="s">
        <v>80</v>
      </c>
      <c r="E15" s="51" t="s">
        <v>81</v>
      </c>
      <c r="F15" s="52">
        <v>200000</v>
      </c>
      <c r="G15" s="52">
        <v>200000</v>
      </c>
    </row>
    <row r="16" spans="1:10" ht="21" x14ac:dyDescent="0.25">
      <c r="A16" s="22" t="s">
        <v>82</v>
      </c>
      <c r="B16" s="49" t="s">
        <v>346</v>
      </c>
      <c r="C16" s="37"/>
      <c r="D16" s="50" t="s">
        <v>83</v>
      </c>
      <c r="E16" s="51" t="s">
        <v>84</v>
      </c>
      <c r="F16" s="52">
        <v>200000</v>
      </c>
      <c r="G16" s="52">
        <v>200000</v>
      </c>
    </row>
    <row r="17" spans="1:9" ht="21" x14ac:dyDescent="0.25">
      <c r="A17" s="22" t="s">
        <v>85</v>
      </c>
      <c r="B17" s="49" t="s">
        <v>86</v>
      </c>
      <c r="C17" s="37" t="s">
        <v>87</v>
      </c>
      <c r="D17" s="50" t="s">
        <v>88</v>
      </c>
      <c r="E17" s="51" t="s">
        <v>89</v>
      </c>
      <c r="F17" s="52">
        <v>0</v>
      </c>
      <c r="G17" s="52">
        <v>0</v>
      </c>
    </row>
    <row r="18" spans="1:9" ht="31.5" x14ac:dyDescent="0.25">
      <c r="A18" s="22" t="s">
        <v>90</v>
      </c>
      <c r="B18" s="49" t="s">
        <v>346</v>
      </c>
      <c r="C18" s="37"/>
      <c r="D18" s="50" t="s">
        <v>14</v>
      </c>
      <c r="E18" s="51" t="s">
        <v>91</v>
      </c>
      <c r="F18" s="52">
        <v>250000</v>
      </c>
      <c r="G18" s="52">
        <v>250000</v>
      </c>
    </row>
    <row r="19" spans="1:9" ht="21" x14ac:dyDescent="0.25">
      <c r="A19" s="22" t="s">
        <v>92</v>
      </c>
      <c r="B19" s="49" t="s">
        <v>93</v>
      </c>
      <c r="C19" s="37" t="s">
        <v>94</v>
      </c>
      <c r="D19" s="50" t="s">
        <v>95</v>
      </c>
      <c r="E19" s="51" t="s">
        <v>96</v>
      </c>
      <c r="F19" s="52">
        <v>300000</v>
      </c>
      <c r="G19" s="52">
        <v>300000</v>
      </c>
    </row>
    <row r="20" spans="1:9" ht="52.5" x14ac:dyDescent="0.25">
      <c r="A20" s="22" t="s">
        <v>22</v>
      </c>
      <c r="B20" s="49" t="s">
        <v>23</v>
      </c>
      <c r="C20" s="37" t="s">
        <v>24</v>
      </c>
      <c r="D20" s="50" t="s">
        <v>12</v>
      </c>
      <c r="E20" s="51" t="s">
        <v>25</v>
      </c>
      <c r="F20" s="52">
        <v>300000</v>
      </c>
      <c r="G20" s="52">
        <v>300000</v>
      </c>
    </row>
    <row r="21" spans="1:9" ht="31.5" x14ac:dyDescent="0.25">
      <c r="A21" s="22" t="s">
        <v>97</v>
      </c>
      <c r="B21" s="49" t="s">
        <v>98</v>
      </c>
      <c r="C21" s="37" t="s">
        <v>99</v>
      </c>
      <c r="D21" s="50" t="s">
        <v>100</v>
      </c>
      <c r="E21" s="51" t="s">
        <v>101</v>
      </c>
      <c r="F21" s="52">
        <v>400000</v>
      </c>
      <c r="G21" s="52">
        <v>400000</v>
      </c>
    </row>
    <row r="22" spans="1:9" ht="31.5" x14ac:dyDescent="0.25">
      <c r="A22" s="22" t="s">
        <v>102</v>
      </c>
      <c r="B22" s="49" t="s">
        <v>103</v>
      </c>
      <c r="C22" s="37" t="s">
        <v>104</v>
      </c>
      <c r="D22" s="50" t="s">
        <v>105</v>
      </c>
      <c r="E22" s="51" t="s">
        <v>106</v>
      </c>
      <c r="F22" s="52">
        <v>300000</v>
      </c>
      <c r="G22" s="52">
        <v>300000</v>
      </c>
    </row>
    <row r="23" spans="1:9" ht="31.5" x14ac:dyDescent="0.25">
      <c r="A23" s="22" t="s">
        <v>107</v>
      </c>
      <c r="B23" s="49" t="s">
        <v>103</v>
      </c>
      <c r="C23" s="37" t="s">
        <v>104</v>
      </c>
      <c r="D23" s="50" t="s">
        <v>105</v>
      </c>
      <c r="E23" s="51" t="s">
        <v>108</v>
      </c>
      <c r="F23" s="52">
        <v>200000</v>
      </c>
      <c r="G23" s="52">
        <v>200000</v>
      </c>
    </row>
    <row r="24" spans="1:9" ht="31.5" x14ac:dyDescent="0.25">
      <c r="A24" s="22" t="s">
        <v>109</v>
      </c>
      <c r="B24" s="49" t="s">
        <v>346</v>
      </c>
      <c r="C24" s="37"/>
      <c r="D24" s="50" t="s">
        <v>110</v>
      </c>
      <c r="E24" s="51" t="s">
        <v>111</v>
      </c>
      <c r="F24" s="52">
        <v>200000</v>
      </c>
      <c r="G24" s="52">
        <v>200000</v>
      </c>
      <c r="H24" s="36"/>
      <c r="I24" s="36"/>
    </row>
    <row r="25" spans="1:9" ht="31.5" x14ac:dyDescent="0.25">
      <c r="A25" s="22" t="s">
        <v>112</v>
      </c>
      <c r="B25" s="49" t="s">
        <v>113</v>
      </c>
      <c r="C25" s="37" t="s">
        <v>114</v>
      </c>
      <c r="D25" s="50" t="s">
        <v>115</v>
      </c>
      <c r="E25" s="51" t="s">
        <v>116</v>
      </c>
      <c r="F25" s="52">
        <v>200000</v>
      </c>
      <c r="G25" s="52">
        <v>200000</v>
      </c>
      <c r="H25" s="36"/>
      <c r="I25" s="36"/>
    </row>
    <row r="26" spans="1:9" ht="21" x14ac:dyDescent="0.25">
      <c r="A26" s="22" t="s">
        <v>117</v>
      </c>
      <c r="B26" s="49" t="s">
        <v>346</v>
      </c>
      <c r="C26" s="37"/>
      <c r="D26" s="50" t="s">
        <v>118</v>
      </c>
      <c r="E26" s="51" t="s">
        <v>119</v>
      </c>
      <c r="F26" s="52">
        <v>250000</v>
      </c>
      <c r="G26" s="52">
        <v>250000</v>
      </c>
      <c r="H26" s="36"/>
      <c r="I26" s="36"/>
    </row>
    <row r="27" spans="1:9" ht="31.5" x14ac:dyDescent="0.25">
      <c r="A27" s="22" t="s">
        <v>120</v>
      </c>
      <c r="B27" s="49" t="s">
        <v>121</v>
      </c>
      <c r="C27" s="37" t="s">
        <v>122</v>
      </c>
      <c r="D27" s="50" t="s">
        <v>53</v>
      </c>
      <c r="E27" s="51" t="s">
        <v>123</v>
      </c>
      <c r="F27" s="52">
        <v>57000</v>
      </c>
      <c r="G27" s="52">
        <v>57000</v>
      </c>
      <c r="H27" s="36"/>
      <c r="I27" s="36"/>
    </row>
    <row r="28" spans="1:9" ht="31.5" x14ac:dyDescent="0.25">
      <c r="A28" s="22" t="s">
        <v>124</v>
      </c>
      <c r="B28" s="49" t="s">
        <v>125</v>
      </c>
      <c r="C28" s="37" t="s">
        <v>126</v>
      </c>
      <c r="D28" s="50" t="s">
        <v>127</v>
      </c>
      <c r="E28" s="51" t="s">
        <v>128</v>
      </c>
      <c r="F28" s="52">
        <v>150000</v>
      </c>
      <c r="G28" s="52">
        <v>150000</v>
      </c>
      <c r="H28" s="36"/>
      <c r="I28" s="36"/>
    </row>
    <row r="29" spans="1:9" ht="21" x14ac:dyDescent="0.25">
      <c r="A29" s="22" t="s">
        <v>129</v>
      </c>
      <c r="B29" s="49" t="s">
        <v>130</v>
      </c>
      <c r="C29" s="37" t="s">
        <v>131</v>
      </c>
      <c r="D29" s="50" t="s">
        <v>132</v>
      </c>
      <c r="E29" s="51" t="s">
        <v>133</v>
      </c>
      <c r="F29" s="52">
        <v>200000</v>
      </c>
      <c r="G29" s="52">
        <v>200000</v>
      </c>
      <c r="H29" s="36"/>
      <c r="I29" s="36"/>
    </row>
    <row r="30" spans="1:9" ht="31.5" x14ac:dyDescent="0.25">
      <c r="A30" s="22" t="s">
        <v>134</v>
      </c>
      <c r="B30" s="49" t="s">
        <v>135</v>
      </c>
      <c r="C30" s="37" t="s">
        <v>136</v>
      </c>
      <c r="D30" s="50" t="s">
        <v>53</v>
      </c>
      <c r="E30" s="51" t="s">
        <v>137</v>
      </c>
      <c r="F30" s="52">
        <v>200000</v>
      </c>
      <c r="G30" s="52">
        <v>200000</v>
      </c>
      <c r="H30" s="36"/>
      <c r="I30" s="36"/>
    </row>
    <row r="31" spans="1:9" ht="31.5" x14ac:dyDescent="0.25">
      <c r="A31" s="22" t="s">
        <v>138</v>
      </c>
      <c r="B31" s="49" t="s">
        <v>139</v>
      </c>
      <c r="C31" s="37" t="s">
        <v>140</v>
      </c>
      <c r="D31" s="50" t="s">
        <v>88</v>
      </c>
      <c r="E31" s="51" t="s">
        <v>141</v>
      </c>
      <c r="F31" s="52">
        <v>0</v>
      </c>
      <c r="G31" s="52">
        <v>0</v>
      </c>
      <c r="H31" s="36"/>
      <c r="I31" s="36"/>
    </row>
    <row r="32" spans="1:9" ht="31.5" x14ac:dyDescent="0.25">
      <c r="A32" s="22" t="s">
        <v>142</v>
      </c>
      <c r="B32" s="49" t="s">
        <v>139</v>
      </c>
      <c r="C32" s="37" t="s">
        <v>140</v>
      </c>
      <c r="D32" s="50" t="s">
        <v>88</v>
      </c>
      <c r="E32" s="51" t="s">
        <v>143</v>
      </c>
      <c r="F32" s="52">
        <v>0</v>
      </c>
      <c r="G32" s="52">
        <v>0</v>
      </c>
      <c r="H32" s="36"/>
      <c r="I32" s="36"/>
    </row>
    <row r="33" spans="1:9" ht="31.5" x14ac:dyDescent="0.25">
      <c r="A33" s="22" t="s">
        <v>144</v>
      </c>
      <c r="B33" s="49" t="s">
        <v>139</v>
      </c>
      <c r="C33" s="37" t="s">
        <v>140</v>
      </c>
      <c r="D33" s="50" t="s">
        <v>88</v>
      </c>
      <c r="E33" s="51" t="s">
        <v>145</v>
      </c>
      <c r="F33" s="52">
        <v>0</v>
      </c>
      <c r="G33" s="52">
        <v>0</v>
      </c>
      <c r="H33" s="36"/>
      <c r="I33" s="36"/>
    </row>
    <row r="34" spans="1:9" ht="31.5" x14ac:dyDescent="0.25">
      <c r="A34" s="22" t="s">
        <v>146</v>
      </c>
      <c r="B34" s="49" t="s">
        <v>147</v>
      </c>
      <c r="C34" s="37" t="s">
        <v>148</v>
      </c>
      <c r="D34" s="50" t="s">
        <v>149</v>
      </c>
      <c r="E34" s="51" t="s">
        <v>150</v>
      </c>
      <c r="F34" s="52">
        <v>200000</v>
      </c>
      <c r="G34" s="52">
        <v>200000</v>
      </c>
      <c r="H34" s="36"/>
      <c r="I34" s="36"/>
    </row>
    <row r="35" spans="1:9" ht="52.5" x14ac:dyDescent="0.25">
      <c r="A35" s="22" t="s">
        <v>151</v>
      </c>
      <c r="B35" s="49" t="s">
        <v>152</v>
      </c>
      <c r="C35" s="37" t="s">
        <v>153</v>
      </c>
      <c r="D35" s="50" t="s">
        <v>14</v>
      </c>
      <c r="E35" s="51" t="s">
        <v>154</v>
      </c>
      <c r="F35" s="52">
        <v>0</v>
      </c>
      <c r="G35" s="52">
        <v>0</v>
      </c>
      <c r="H35" s="36"/>
      <c r="I35" s="36"/>
    </row>
    <row r="36" spans="1:9" x14ac:dyDescent="0.25">
      <c r="A36" s="22" t="s">
        <v>155</v>
      </c>
      <c r="B36" s="49" t="s">
        <v>156</v>
      </c>
      <c r="C36" s="37" t="s">
        <v>157</v>
      </c>
      <c r="D36" s="50" t="s">
        <v>158</v>
      </c>
      <c r="E36" s="51" t="s">
        <v>159</v>
      </c>
      <c r="F36" s="52">
        <v>145000</v>
      </c>
      <c r="G36" s="52">
        <v>145000</v>
      </c>
      <c r="H36" s="36"/>
      <c r="I36" s="36"/>
    </row>
    <row r="37" spans="1:9" ht="21" x14ac:dyDescent="0.25">
      <c r="A37" s="22" t="s">
        <v>160</v>
      </c>
      <c r="B37" s="49" t="s">
        <v>346</v>
      </c>
      <c r="C37" s="37"/>
      <c r="D37" s="50" t="s">
        <v>95</v>
      </c>
      <c r="E37" s="51" t="s">
        <v>161</v>
      </c>
      <c r="F37" s="52">
        <v>100000</v>
      </c>
      <c r="G37" s="52">
        <v>100000</v>
      </c>
      <c r="H37" s="36"/>
      <c r="I37" s="36"/>
    </row>
    <row r="38" spans="1:9" ht="21" x14ac:dyDescent="0.25">
      <c r="A38" s="22" t="s">
        <v>162</v>
      </c>
      <c r="B38" s="49" t="s">
        <v>163</v>
      </c>
      <c r="C38" s="37" t="s">
        <v>164</v>
      </c>
      <c r="D38" s="50" t="s">
        <v>165</v>
      </c>
      <c r="E38" s="51" t="s">
        <v>166</v>
      </c>
      <c r="F38" s="52">
        <v>100000</v>
      </c>
      <c r="G38" s="52">
        <v>100000</v>
      </c>
      <c r="H38" s="36"/>
      <c r="I38" s="36"/>
    </row>
    <row r="39" spans="1:9" ht="31.5" x14ac:dyDescent="0.25">
      <c r="A39" s="22" t="s">
        <v>167</v>
      </c>
      <c r="B39" s="49" t="s">
        <v>168</v>
      </c>
      <c r="C39" s="37" t="s">
        <v>169</v>
      </c>
      <c r="D39" s="50" t="s">
        <v>170</v>
      </c>
      <c r="E39" s="51" t="s">
        <v>171</v>
      </c>
      <c r="F39" s="52">
        <v>200000</v>
      </c>
      <c r="G39" s="52">
        <v>200000</v>
      </c>
      <c r="H39" s="36"/>
      <c r="I39" s="36"/>
    </row>
    <row r="40" spans="1:9" ht="31.5" x14ac:dyDescent="0.25">
      <c r="A40" s="22" t="s">
        <v>172</v>
      </c>
      <c r="B40" s="49" t="s">
        <v>346</v>
      </c>
      <c r="C40" s="37"/>
      <c r="D40" s="50" t="s">
        <v>88</v>
      </c>
      <c r="E40" s="51" t="s">
        <v>173</v>
      </c>
      <c r="F40" s="52">
        <v>200000</v>
      </c>
      <c r="G40" s="52">
        <v>200000</v>
      </c>
      <c r="H40" s="36"/>
      <c r="I40" s="36"/>
    </row>
    <row r="41" spans="1:9" ht="21" x14ac:dyDescent="0.25">
      <c r="A41" s="22" t="s">
        <v>174</v>
      </c>
      <c r="B41" s="49" t="s">
        <v>175</v>
      </c>
      <c r="C41" s="37" t="s">
        <v>176</v>
      </c>
      <c r="D41" s="50" t="s">
        <v>177</v>
      </c>
      <c r="E41" s="51" t="s">
        <v>178</v>
      </c>
      <c r="F41" s="52">
        <v>100000</v>
      </c>
      <c r="G41" s="52">
        <v>100000</v>
      </c>
      <c r="H41" s="36"/>
      <c r="I41" s="36"/>
    </row>
    <row r="42" spans="1:9" ht="21" x14ac:dyDescent="0.25">
      <c r="A42" s="22" t="s">
        <v>179</v>
      </c>
      <c r="B42" s="49" t="s">
        <v>180</v>
      </c>
      <c r="C42" s="37" t="s">
        <v>181</v>
      </c>
      <c r="D42" s="50" t="s">
        <v>182</v>
      </c>
      <c r="E42" s="51" t="s">
        <v>183</v>
      </c>
      <c r="F42" s="52">
        <v>200000</v>
      </c>
      <c r="G42" s="52">
        <v>200000</v>
      </c>
      <c r="H42" s="36"/>
      <c r="I42" s="36"/>
    </row>
    <row r="43" spans="1:9" ht="21" x14ac:dyDescent="0.25">
      <c r="A43" s="22" t="s">
        <v>184</v>
      </c>
      <c r="B43" s="49" t="s">
        <v>27</v>
      </c>
      <c r="C43" s="37" t="s">
        <v>28</v>
      </c>
      <c r="D43" s="50" t="s">
        <v>29</v>
      </c>
      <c r="E43" s="51" t="s">
        <v>185</v>
      </c>
      <c r="F43" s="52">
        <v>250000</v>
      </c>
      <c r="G43" s="52">
        <v>250000</v>
      </c>
      <c r="H43" s="36"/>
      <c r="I43" s="36"/>
    </row>
    <row r="44" spans="1:9" ht="42" x14ac:dyDescent="0.25">
      <c r="A44" s="22" t="s">
        <v>186</v>
      </c>
      <c r="B44" s="49" t="s">
        <v>187</v>
      </c>
      <c r="C44" s="37" t="s">
        <v>188</v>
      </c>
      <c r="D44" s="50" t="s">
        <v>53</v>
      </c>
      <c r="E44" s="51" t="s">
        <v>189</v>
      </c>
      <c r="F44" s="52">
        <v>150000</v>
      </c>
      <c r="G44" s="52">
        <v>150000</v>
      </c>
      <c r="H44" s="36"/>
      <c r="I44" s="36"/>
    </row>
    <row r="45" spans="1:9" ht="21" x14ac:dyDescent="0.25">
      <c r="A45" s="22" t="s">
        <v>190</v>
      </c>
      <c r="B45" s="49" t="s">
        <v>346</v>
      </c>
      <c r="C45" s="37"/>
      <c r="D45" s="50" t="s">
        <v>88</v>
      </c>
      <c r="E45" s="51" t="s">
        <v>191</v>
      </c>
      <c r="F45" s="52">
        <v>150000</v>
      </c>
      <c r="G45" s="52">
        <v>150000</v>
      </c>
      <c r="H45" s="36"/>
      <c r="I45" s="36"/>
    </row>
    <row r="46" spans="1:9" ht="21" x14ac:dyDescent="0.25">
      <c r="A46" s="22" t="s">
        <v>192</v>
      </c>
      <c r="B46" s="49" t="s">
        <v>346</v>
      </c>
      <c r="C46" s="37"/>
      <c r="D46" s="50" t="s">
        <v>95</v>
      </c>
      <c r="E46" s="51" t="s">
        <v>193</v>
      </c>
      <c r="F46" s="52">
        <v>150000</v>
      </c>
      <c r="G46" s="52">
        <v>150000</v>
      </c>
      <c r="H46" s="36"/>
      <c r="I46" s="36"/>
    </row>
    <row r="47" spans="1:9" ht="31.5" x14ac:dyDescent="0.25">
      <c r="A47" s="22" t="s">
        <v>194</v>
      </c>
      <c r="B47" s="49" t="s">
        <v>139</v>
      </c>
      <c r="C47" s="37" t="s">
        <v>140</v>
      </c>
      <c r="D47" s="50" t="s">
        <v>88</v>
      </c>
      <c r="E47" s="51" t="s">
        <v>195</v>
      </c>
      <c r="F47" s="52">
        <v>0</v>
      </c>
      <c r="G47" s="52">
        <v>0</v>
      </c>
      <c r="H47" s="36"/>
      <c r="I47" s="36"/>
    </row>
    <row r="48" spans="1:9" ht="21" x14ac:dyDescent="0.25">
      <c r="A48" s="22" t="s">
        <v>26</v>
      </c>
      <c r="B48" s="49" t="s">
        <v>27</v>
      </c>
      <c r="C48" s="37" t="s">
        <v>28</v>
      </c>
      <c r="D48" s="50" t="s">
        <v>29</v>
      </c>
      <c r="E48" s="51" t="s">
        <v>30</v>
      </c>
      <c r="F48" s="52">
        <v>0</v>
      </c>
      <c r="G48" s="52">
        <v>0</v>
      </c>
      <c r="H48" s="36"/>
      <c r="I48" s="36"/>
    </row>
    <row r="49" spans="1:16" ht="31.5" x14ac:dyDescent="0.25">
      <c r="A49" s="40" t="s">
        <v>196</v>
      </c>
      <c r="B49" s="53" t="s">
        <v>197</v>
      </c>
      <c r="C49" s="54" t="s">
        <v>198</v>
      </c>
      <c r="D49" s="55" t="s">
        <v>11</v>
      </c>
      <c r="E49" s="51" t="s">
        <v>199</v>
      </c>
      <c r="F49" s="52">
        <v>100000</v>
      </c>
      <c r="G49" s="52">
        <v>100000</v>
      </c>
      <c r="H49" s="36"/>
      <c r="I49" s="36"/>
    </row>
    <row r="50" spans="1:16" ht="31.5" x14ac:dyDescent="0.25">
      <c r="A50" s="40" t="s">
        <v>200</v>
      </c>
      <c r="B50" s="53" t="s">
        <v>347</v>
      </c>
      <c r="C50" s="54">
        <v>11396806</v>
      </c>
      <c r="D50" s="55" t="s">
        <v>88</v>
      </c>
      <c r="E50" s="51" t="s">
        <v>201</v>
      </c>
      <c r="F50" s="52">
        <v>100000</v>
      </c>
      <c r="G50" s="52">
        <v>100000</v>
      </c>
      <c r="H50" s="36"/>
      <c r="I50" s="36"/>
    </row>
    <row r="51" spans="1:16" ht="42" x14ac:dyDescent="0.25">
      <c r="A51" s="40" t="s">
        <v>202</v>
      </c>
      <c r="B51" s="53" t="s">
        <v>203</v>
      </c>
      <c r="C51" s="54" t="s">
        <v>204</v>
      </c>
      <c r="D51" s="55" t="s">
        <v>88</v>
      </c>
      <c r="E51" s="51" t="s">
        <v>205</v>
      </c>
      <c r="F51" s="52">
        <v>200000</v>
      </c>
      <c r="G51" s="52">
        <v>200000</v>
      </c>
      <c r="H51" s="36"/>
      <c r="I51" s="36"/>
    </row>
    <row r="52" spans="1:16" ht="42" x14ac:dyDescent="0.25">
      <c r="A52" s="22" t="s">
        <v>206</v>
      </c>
      <c r="B52" s="49" t="s">
        <v>346</v>
      </c>
      <c r="C52" s="37"/>
      <c r="D52" s="50" t="s">
        <v>207</v>
      </c>
      <c r="E52" s="51" t="s">
        <v>208</v>
      </c>
      <c r="F52" s="52">
        <v>142000</v>
      </c>
      <c r="G52" s="52">
        <v>142000</v>
      </c>
      <c r="H52" s="36"/>
      <c r="I52" s="36"/>
    </row>
    <row r="53" spans="1:16" ht="21" x14ac:dyDescent="0.25">
      <c r="A53" s="22" t="s">
        <v>31</v>
      </c>
      <c r="B53" s="49" t="s">
        <v>32</v>
      </c>
      <c r="C53" s="37" t="s">
        <v>33</v>
      </c>
      <c r="D53" s="50" t="s">
        <v>34</v>
      </c>
      <c r="E53" s="51" t="s">
        <v>35</v>
      </c>
      <c r="F53" s="52">
        <v>0</v>
      </c>
      <c r="G53" s="52">
        <v>0</v>
      </c>
      <c r="H53" s="36"/>
      <c r="I53" s="36"/>
    </row>
    <row r="54" spans="1:16" ht="21" x14ac:dyDescent="0.25">
      <c r="A54" s="22" t="s">
        <v>209</v>
      </c>
      <c r="B54" s="49" t="s">
        <v>210</v>
      </c>
      <c r="C54" s="37" t="s">
        <v>211</v>
      </c>
      <c r="D54" s="50" t="s">
        <v>212</v>
      </c>
      <c r="E54" s="51" t="s">
        <v>213</v>
      </c>
      <c r="F54" s="52">
        <v>200000</v>
      </c>
      <c r="G54" s="52">
        <v>200000</v>
      </c>
      <c r="H54" s="36"/>
      <c r="I54" s="36"/>
    </row>
    <row r="55" spans="1:16" ht="31.5" x14ac:dyDescent="0.25">
      <c r="A55" s="22" t="s">
        <v>36</v>
      </c>
      <c r="B55" s="49" t="s">
        <v>3</v>
      </c>
      <c r="C55" s="37" t="s">
        <v>2</v>
      </c>
      <c r="D55" s="50" t="s">
        <v>10</v>
      </c>
      <c r="E55" s="51" t="s">
        <v>37</v>
      </c>
      <c r="F55" s="52">
        <v>0</v>
      </c>
      <c r="G55" s="52">
        <v>0</v>
      </c>
      <c r="H55" s="36"/>
      <c r="I55" s="36"/>
    </row>
    <row r="56" spans="1:16" ht="21" x14ac:dyDescent="0.25">
      <c r="A56" s="22" t="s">
        <v>38</v>
      </c>
      <c r="B56" s="49" t="s">
        <v>39</v>
      </c>
      <c r="C56" s="37" t="s">
        <v>40</v>
      </c>
      <c r="D56" s="50" t="s">
        <v>41</v>
      </c>
      <c r="E56" s="51" t="s">
        <v>42</v>
      </c>
      <c r="F56" s="52">
        <v>200000</v>
      </c>
      <c r="G56" s="52">
        <v>200000</v>
      </c>
      <c r="H56" s="36"/>
      <c r="I56" s="36"/>
    </row>
    <row r="57" spans="1:16" s="7" customFormat="1" ht="31.5" x14ac:dyDescent="0.25">
      <c r="A57" s="22" t="s">
        <v>43</v>
      </c>
      <c r="B57" s="49" t="s">
        <v>5</v>
      </c>
      <c r="C57" s="37" t="s">
        <v>4</v>
      </c>
      <c r="D57" s="50" t="s">
        <v>14</v>
      </c>
      <c r="E57" s="51" t="s">
        <v>44</v>
      </c>
      <c r="F57" s="52">
        <v>0</v>
      </c>
      <c r="G57" s="52">
        <v>0</v>
      </c>
      <c r="H57" s="36"/>
      <c r="I57" s="36"/>
    </row>
    <row r="58" spans="1:16" s="8" customFormat="1" ht="21" x14ac:dyDescent="0.25">
      <c r="A58" s="22" t="s">
        <v>45</v>
      </c>
      <c r="B58" s="49" t="s">
        <v>346</v>
      </c>
      <c r="C58" s="37"/>
      <c r="D58" s="50" t="s">
        <v>46</v>
      </c>
      <c r="E58" s="51" t="s">
        <v>47</v>
      </c>
      <c r="F58" s="52">
        <v>0</v>
      </c>
      <c r="G58" s="52">
        <v>0</v>
      </c>
      <c r="H58" s="36"/>
      <c r="I58" s="36"/>
    </row>
    <row r="59" spans="1:16" s="8" customFormat="1" ht="26.25" customHeight="1" x14ac:dyDescent="0.25">
      <c r="A59" s="22" t="s">
        <v>214</v>
      </c>
      <c r="B59" s="49" t="s">
        <v>215</v>
      </c>
      <c r="C59" s="37" t="s">
        <v>216</v>
      </c>
      <c r="D59" s="50" t="s">
        <v>217</v>
      </c>
      <c r="E59" s="51" t="s">
        <v>218</v>
      </c>
      <c r="F59" s="52">
        <v>0</v>
      </c>
      <c r="G59" s="52">
        <v>0</v>
      </c>
      <c r="H59" s="36"/>
      <c r="I59" s="36"/>
    </row>
    <row r="60" spans="1:16" ht="21" x14ac:dyDescent="0.25">
      <c r="A60" s="22" t="s">
        <v>48</v>
      </c>
      <c r="B60" s="49" t="s">
        <v>346</v>
      </c>
      <c r="C60" s="37"/>
      <c r="D60" s="50" t="s">
        <v>13</v>
      </c>
      <c r="E60" s="51" t="s">
        <v>49</v>
      </c>
      <c r="F60" s="52">
        <v>0</v>
      </c>
      <c r="G60" s="52">
        <v>0</v>
      </c>
      <c r="H60" s="36"/>
      <c r="I60" s="36"/>
    </row>
    <row r="61" spans="1:16" ht="52.5" x14ac:dyDescent="0.25">
      <c r="A61" s="22" t="s">
        <v>219</v>
      </c>
      <c r="B61" s="49" t="s">
        <v>220</v>
      </c>
      <c r="C61" s="37" t="s">
        <v>221</v>
      </c>
      <c r="D61" s="50" t="s">
        <v>222</v>
      </c>
      <c r="E61" s="51" t="s">
        <v>223</v>
      </c>
      <c r="F61" s="52">
        <v>150000</v>
      </c>
      <c r="G61" s="52">
        <v>150000</v>
      </c>
      <c r="H61" s="36"/>
      <c r="I61" s="36"/>
    </row>
    <row r="62" spans="1:16" ht="52.5" x14ac:dyDescent="0.25">
      <c r="A62" s="22" t="s">
        <v>224</v>
      </c>
      <c r="B62" s="49" t="s">
        <v>225</v>
      </c>
      <c r="C62" s="37" t="s">
        <v>226</v>
      </c>
      <c r="D62" s="50" t="s">
        <v>46</v>
      </c>
      <c r="E62" s="51" t="s">
        <v>227</v>
      </c>
      <c r="F62" s="52">
        <v>0</v>
      </c>
      <c r="G62" s="52">
        <v>0</v>
      </c>
      <c r="H62" s="36"/>
      <c r="I62" s="36"/>
    </row>
    <row r="63" spans="1:16" ht="31.5" x14ac:dyDescent="0.25">
      <c r="A63" s="22" t="s">
        <v>50</v>
      </c>
      <c r="B63" s="49" t="s">
        <v>51</v>
      </c>
      <c r="C63" s="37" t="s">
        <v>52</v>
      </c>
      <c r="D63" s="50" t="s">
        <v>53</v>
      </c>
      <c r="E63" s="51" t="s">
        <v>54</v>
      </c>
      <c r="F63" s="52">
        <v>0</v>
      </c>
      <c r="G63" s="52">
        <v>0</v>
      </c>
      <c r="H63" s="36"/>
      <c r="I63" s="36"/>
    </row>
    <row r="64" spans="1:16" ht="31.5" x14ac:dyDescent="0.25">
      <c r="A64" s="22" t="s">
        <v>55</v>
      </c>
      <c r="B64" s="49" t="s">
        <v>7</v>
      </c>
      <c r="C64" s="37" t="s">
        <v>6</v>
      </c>
      <c r="D64" s="50" t="s">
        <v>11</v>
      </c>
      <c r="E64" s="51" t="s">
        <v>56</v>
      </c>
      <c r="F64" s="52">
        <v>0</v>
      </c>
      <c r="G64" s="52">
        <v>0</v>
      </c>
      <c r="H64" s="36"/>
      <c r="I64" s="36"/>
      <c r="J64" s="24"/>
      <c r="K64" s="24"/>
      <c r="L64" s="24"/>
      <c r="M64" s="24"/>
      <c r="N64" s="24"/>
      <c r="O64" s="24"/>
      <c r="P64" s="24"/>
    </row>
    <row r="65" spans="1:16" ht="52.5" x14ac:dyDescent="0.25">
      <c r="A65" s="56" t="s">
        <v>348</v>
      </c>
      <c r="B65" s="49" t="s">
        <v>349</v>
      </c>
      <c r="C65" s="56" t="s">
        <v>350</v>
      </c>
      <c r="D65" s="56" t="s">
        <v>281</v>
      </c>
      <c r="E65" s="57" t="s">
        <v>351</v>
      </c>
      <c r="F65" s="58">
        <v>0</v>
      </c>
      <c r="G65" s="58">
        <v>0</v>
      </c>
      <c r="H65" s="41"/>
      <c r="I65" s="41"/>
      <c r="J65" s="42"/>
      <c r="K65" s="41"/>
      <c r="L65" s="41"/>
      <c r="M65" s="41"/>
      <c r="N65" s="41"/>
      <c r="O65" s="43"/>
      <c r="P65" s="24"/>
    </row>
    <row r="66" spans="1:16" ht="21" x14ac:dyDescent="0.25">
      <c r="A66" s="22" t="s">
        <v>228</v>
      </c>
      <c r="B66" s="49" t="s">
        <v>168</v>
      </c>
      <c r="C66" s="37" t="s">
        <v>169</v>
      </c>
      <c r="D66" s="50" t="s">
        <v>170</v>
      </c>
      <c r="E66" s="51" t="s">
        <v>229</v>
      </c>
      <c r="F66" s="52">
        <v>0</v>
      </c>
      <c r="G66" s="52">
        <v>0</v>
      </c>
      <c r="H66" s="36"/>
      <c r="I66" s="36"/>
    </row>
    <row r="67" spans="1:16" ht="21" x14ac:dyDescent="0.25">
      <c r="A67" s="22" t="s">
        <v>230</v>
      </c>
      <c r="B67" s="49" t="s">
        <v>231</v>
      </c>
      <c r="C67" s="37" t="s">
        <v>232</v>
      </c>
      <c r="D67" s="50" t="s">
        <v>233</v>
      </c>
      <c r="E67" s="51" t="s">
        <v>234</v>
      </c>
      <c r="F67" s="52">
        <v>0</v>
      </c>
      <c r="G67" s="52">
        <v>0</v>
      </c>
      <c r="H67" s="36"/>
      <c r="I67" s="36"/>
    </row>
    <row r="68" spans="1:16" x14ac:dyDescent="0.25">
      <c r="A68" s="22" t="s">
        <v>235</v>
      </c>
      <c r="B68" s="49" t="s">
        <v>7</v>
      </c>
      <c r="C68" s="37" t="s">
        <v>6</v>
      </c>
      <c r="D68" s="50" t="s">
        <v>11</v>
      </c>
      <c r="E68" s="51" t="s">
        <v>236</v>
      </c>
      <c r="F68" s="52">
        <v>0</v>
      </c>
      <c r="G68" s="52">
        <v>0</v>
      </c>
      <c r="H68" s="36"/>
      <c r="I68" s="36"/>
    </row>
    <row r="69" spans="1:16" ht="21" x14ac:dyDescent="0.25">
      <c r="A69" s="22" t="s">
        <v>237</v>
      </c>
      <c r="B69" s="49" t="s">
        <v>238</v>
      </c>
      <c r="C69" s="37" t="s">
        <v>239</v>
      </c>
      <c r="D69" s="50" t="s">
        <v>240</v>
      </c>
      <c r="E69" s="51" t="s">
        <v>241</v>
      </c>
      <c r="F69" s="52">
        <v>0</v>
      </c>
      <c r="G69" s="52">
        <v>0</v>
      </c>
      <c r="H69" s="36"/>
      <c r="I69" s="36"/>
    </row>
    <row r="70" spans="1:16" ht="21" x14ac:dyDescent="0.25">
      <c r="A70" s="22" t="s">
        <v>242</v>
      </c>
      <c r="B70" s="49" t="s">
        <v>243</v>
      </c>
      <c r="C70" s="37" t="s">
        <v>244</v>
      </c>
      <c r="D70" s="50" t="s">
        <v>245</v>
      </c>
      <c r="E70" s="51" t="s">
        <v>246</v>
      </c>
      <c r="F70" s="52">
        <v>0</v>
      </c>
      <c r="G70" s="52">
        <v>0</v>
      </c>
      <c r="H70" s="36"/>
      <c r="I70" s="36"/>
    </row>
    <row r="71" spans="1:16" ht="21" x14ac:dyDescent="0.25">
      <c r="A71" s="22" t="s">
        <v>247</v>
      </c>
      <c r="B71" s="49" t="s">
        <v>346</v>
      </c>
      <c r="C71" s="37"/>
      <c r="D71" s="50" t="s">
        <v>248</v>
      </c>
      <c r="E71" s="51" t="s">
        <v>249</v>
      </c>
      <c r="F71" s="52">
        <v>0</v>
      </c>
      <c r="G71" s="52">
        <v>0</v>
      </c>
    </row>
    <row r="72" spans="1:16" ht="21" x14ac:dyDescent="0.25">
      <c r="A72" s="22" t="s">
        <v>250</v>
      </c>
      <c r="B72" s="49" t="s">
        <v>346</v>
      </c>
      <c r="C72" s="37"/>
      <c r="D72" s="50" t="s">
        <v>68</v>
      </c>
      <c r="E72" s="51" t="s">
        <v>251</v>
      </c>
      <c r="F72" s="52">
        <v>0</v>
      </c>
      <c r="G72" s="52">
        <v>0</v>
      </c>
    </row>
    <row r="73" spans="1:16" ht="21" x14ac:dyDescent="0.25">
      <c r="A73" s="22" t="s">
        <v>252</v>
      </c>
      <c r="B73" s="49" t="s">
        <v>346</v>
      </c>
      <c r="C73" s="37"/>
      <c r="D73" s="50" t="s">
        <v>253</v>
      </c>
      <c r="E73" s="51" t="s">
        <v>254</v>
      </c>
      <c r="F73" s="52">
        <v>0</v>
      </c>
      <c r="G73" s="52">
        <v>0</v>
      </c>
    </row>
    <row r="74" spans="1:16" ht="21" x14ac:dyDescent="0.25">
      <c r="A74" s="22" t="s">
        <v>255</v>
      </c>
      <c r="B74" s="49" t="s">
        <v>256</v>
      </c>
      <c r="C74" s="37" t="s">
        <v>257</v>
      </c>
      <c r="D74" s="50" t="s">
        <v>258</v>
      </c>
      <c r="E74" s="51" t="s">
        <v>259</v>
      </c>
      <c r="F74" s="52">
        <v>0</v>
      </c>
      <c r="G74" s="52">
        <v>0</v>
      </c>
    </row>
    <row r="75" spans="1:16" ht="42" x14ac:dyDescent="0.25">
      <c r="A75" s="22" t="s">
        <v>260</v>
      </c>
      <c r="B75" s="49" t="s">
        <v>261</v>
      </c>
      <c r="C75" s="37" t="s">
        <v>262</v>
      </c>
      <c r="D75" s="50" t="s">
        <v>132</v>
      </c>
      <c r="E75" s="51" t="s">
        <v>263</v>
      </c>
      <c r="F75" s="52">
        <v>0</v>
      </c>
      <c r="G75" s="52">
        <v>0</v>
      </c>
    </row>
    <row r="76" spans="1:16" ht="21" x14ac:dyDescent="0.25">
      <c r="A76" s="22" t="s">
        <v>264</v>
      </c>
      <c r="B76" s="49" t="s">
        <v>346</v>
      </c>
      <c r="C76" s="37"/>
      <c r="D76" s="50" t="s">
        <v>12</v>
      </c>
      <c r="E76" s="51" t="s">
        <v>265</v>
      </c>
      <c r="F76" s="52">
        <v>0</v>
      </c>
      <c r="G76" s="52">
        <v>0</v>
      </c>
    </row>
    <row r="77" spans="1:16" ht="21" x14ac:dyDescent="0.25">
      <c r="A77" s="22" t="s">
        <v>266</v>
      </c>
      <c r="B77" s="49" t="s">
        <v>346</v>
      </c>
      <c r="C77" s="37"/>
      <c r="D77" s="50" t="s">
        <v>46</v>
      </c>
      <c r="E77" s="51" t="s">
        <v>267</v>
      </c>
      <c r="F77" s="52">
        <v>0</v>
      </c>
      <c r="G77" s="52">
        <v>0</v>
      </c>
    </row>
    <row r="78" spans="1:16" ht="21" x14ac:dyDescent="0.25">
      <c r="A78" s="22" t="s">
        <v>268</v>
      </c>
      <c r="B78" s="49" t="s">
        <v>269</v>
      </c>
      <c r="C78" s="37" t="s">
        <v>270</v>
      </c>
      <c r="D78" s="50" t="s">
        <v>271</v>
      </c>
      <c r="E78" s="51" t="s">
        <v>272</v>
      </c>
      <c r="F78" s="52">
        <v>0</v>
      </c>
      <c r="G78" s="52">
        <v>0</v>
      </c>
    </row>
    <row r="79" spans="1:16" ht="42" x14ac:dyDescent="0.25">
      <c r="A79" s="22" t="s">
        <v>273</v>
      </c>
      <c r="B79" s="49" t="s">
        <v>274</v>
      </c>
      <c r="C79" s="37" t="s">
        <v>275</v>
      </c>
      <c r="D79" s="50" t="s">
        <v>276</v>
      </c>
      <c r="E79" s="51" t="s">
        <v>277</v>
      </c>
      <c r="F79" s="52">
        <v>0</v>
      </c>
      <c r="G79" s="52">
        <v>0</v>
      </c>
    </row>
    <row r="80" spans="1:16" ht="31.5" x14ac:dyDescent="0.25">
      <c r="A80" s="22" t="s">
        <v>278</v>
      </c>
      <c r="B80" s="49" t="s">
        <v>279</v>
      </c>
      <c r="C80" s="37" t="s">
        <v>280</v>
      </c>
      <c r="D80" s="50" t="s">
        <v>281</v>
      </c>
      <c r="E80" s="51" t="s">
        <v>282</v>
      </c>
      <c r="F80" s="52">
        <v>0</v>
      </c>
      <c r="G80" s="52">
        <v>0</v>
      </c>
    </row>
    <row r="81" spans="1:7" ht="21" x14ac:dyDescent="0.25">
      <c r="A81" s="22" t="s">
        <v>283</v>
      </c>
      <c r="B81" s="49" t="s">
        <v>284</v>
      </c>
      <c r="C81" s="37" t="s">
        <v>285</v>
      </c>
      <c r="D81" s="50" t="s">
        <v>132</v>
      </c>
      <c r="E81" s="51" t="s">
        <v>286</v>
      </c>
      <c r="F81" s="52">
        <v>0</v>
      </c>
      <c r="G81" s="52">
        <v>0</v>
      </c>
    </row>
    <row r="82" spans="1:7" ht="42" x14ac:dyDescent="0.25">
      <c r="A82" s="22" t="s">
        <v>287</v>
      </c>
      <c r="B82" s="49" t="s">
        <v>288</v>
      </c>
      <c r="C82" s="37" t="s">
        <v>289</v>
      </c>
      <c r="D82" s="50" t="s">
        <v>88</v>
      </c>
      <c r="E82" s="51" t="s">
        <v>290</v>
      </c>
      <c r="F82" s="52">
        <v>0</v>
      </c>
      <c r="G82" s="52">
        <v>0</v>
      </c>
    </row>
    <row r="83" spans="1:7" ht="21" x14ac:dyDescent="0.25">
      <c r="A83" s="22" t="s">
        <v>291</v>
      </c>
      <c r="B83" s="49" t="s">
        <v>292</v>
      </c>
      <c r="C83" s="37" t="s">
        <v>293</v>
      </c>
      <c r="D83" s="50" t="s">
        <v>294</v>
      </c>
      <c r="E83" s="51" t="s">
        <v>295</v>
      </c>
      <c r="F83" s="52">
        <v>0</v>
      </c>
      <c r="G83" s="52">
        <v>0</v>
      </c>
    </row>
    <row r="84" spans="1:7" ht="42" x14ac:dyDescent="0.25">
      <c r="A84" s="22" t="s">
        <v>296</v>
      </c>
      <c r="B84" s="49" t="s">
        <v>346</v>
      </c>
      <c r="C84" s="37"/>
      <c r="D84" s="50" t="s">
        <v>297</v>
      </c>
      <c r="E84" s="51" t="s">
        <v>298</v>
      </c>
      <c r="F84" s="52">
        <v>0</v>
      </c>
      <c r="G84" s="52">
        <v>0</v>
      </c>
    </row>
    <row r="85" spans="1:7" ht="31.5" x14ac:dyDescent="0.25">
      <c r="A85" s="22" t="s">
        <v>57</v>
      </c>
      <c r="B85" s="49" t="s">
        <v>58</v>
      </c>
      <c r="C85" s="37" t="s">
        <v>59</v>
      </c>
      <c r="D85" s="50" t="s">
        <v>60</v>
      </c>
      <c r="E85" s="51" t="s">
        <v>61</v>
      </c>
      <c r="F85" s="52">
        <v>0</v>
      </c>
      <c r="G85" s="52">
        <v>0</v>
      </c>
    </row>
    <row r="86" spans="1:7" ht="21" x14ac:dyDescent="0.25">
      <c r="A86" s="22" t="s">
        <v>299</v>
      </c>
      <c r="B86" s="49" t="s">
        <v>180</v>
      </c>
      <c r="C86" s="37" t="s">
        <v>181</v>
      </c>
      <c r="D86" s="50" t="s">
        <v>182</v>
      </c>
      <c r="E86" s="51" t="s">
        <v>300</v>
      </c>
      <c r="F86" s="52">
        <v>0</v>
      </c>
      <c r="G86" s="52">
        <v>0</v>
      </c>
    </row>
    <row r="87" spans="1:7" ht="21" x14ac:dyDescent="0.25">
      <c r="A87" s="22" t="s">
        <v>301</v>
      </c>
      <c r="B87" s="49" t="s">
        <v>269</v>
      </c>
      <c r="C87" s="37" t="s">
        <v>270</v>
      </c>
      <c r="D87" s="50" t="s">
        <v>271</v>
      </c>
      <c r="E87" s="51" t="s">
        <v>302</v>
      </c>
      <c r="F87" s="52">
        <v>0</v>
      </c>
      <c r="G87" s="52">
        <v>0</v>
      </c>
    </row>
    <row r="88" spans="1:7" ht="21" x14ac:dyDescent="0.25">
      <c r="A88" s="22" t="s">
        <v>303</v>
      </c>
      <c r="B88" s="49" t="s">
        <v>304</v>
      </c>
      <c r="C88" s="37" t="s">
        <v>305</v>
      </c>
      <c r="D88" s="50" t="s">
        <v>306</v>
      </c>
      <c r="E88" s="51" t="s">
        <v>307</v>
      </c>
      <c r="F88" s="52">
        <v>49000</v>
      </c>
      <c r="G88" s="52">
        <v>49000</v>
      </c>
    </row>
    <row r="89" spans="1:7" x14ac:dyDescent="0.25">
      <c r="A89" s="22" t="s">
        <v>308</v>
      </c>
      <c r="B89" s="49" t="s">
        <v>309</v>
      </c>
      <c r="C89" s="37" t="s">
        <v>310</v>
      </c>
      <c r="D89" s="50" t="s">
        <v>13</v>
      </c>
      <c r="E89" s="51" t="s">
        <v>311</v>
      </c>
      <c r="F89" s="52">
        <v>0</v>
      </c>
      <c r="G89" s="52">
        <v>0</v>
      </c>
    </row>
    <row r="90" spans="1:7" ht="52.5" x14ac:dyDescent="0.25">
      <c r="A90" s="22" t="s">
        <v>312</v>
      </c>
      <c r="B90" s="49" t="s">
        <v>313</v>
      </c>
      <c r="C90" s="37" t="s">
        <v>314</v>
      </c>
      <c r="D90" s="50" t="s">
        <v>88</v>
      </c>
      <c r="E90" s="51" t="s">
        <v>315</v>
      </c>
      <c r="F90" s="52">
        <v>0</v>
      </c>
      <c r="G90" s="52">
        <v>0</v>
      </c>
    </row>
    <row r="91" spans="1:7" ht="21" x14ac:dyDescent="0.25">
      <c r="A91" s="22" t="s">
        <v>316</v>
      </c>
      <c r="B91" s="49" t="s">
        <v>317</v>
      </c>
      <c r="C91" s="37" t="s">
        <v>318</v>
      </c>
      <c r="D91" s="50" t="s">
        <v>319</v>
      </c>
      <c r="E91" s="51" t="s">
        <v>320</v>
      </c>
      <c r="F91" s="52">
        <v>0</v>
      </c>
      <c r="G91" s="52">
        <v>0</v>
      </c>
    </row>
    <row r="92" spans="1:7" ht="21" x14ac:dyDescent="0.25">
      <c r="A92" s="22" t="s">
        <v>321</v>
      </c>
      <c r="B92" s="49" t="s">
        <v>322</v>
      </c>
      <c r="C92" s="37" t="s">
        <v>323</v>
      </c>
      <c r="D92" s="50" t="s">
        <v>324</v>
      </c>
      <c r="E92" s="51" t="s">
        <v>325</v>
      </c>
      <c r="F92" s="52">
        <v>0</v>
      </c>
      <c r="G92" s="52">
        <v>0</v>
      </c>
    </row>
    <row r="93" spans="1:7" ht="63" x14ac:dyDescent="0.25">
      <c r="A93" s="22" t="s">
        <v>326</v>
      </c>
      <c r="B93" s="49" t="s">
        <v>327</v>
      </c>
      <c r="C93" s="37" t="s">
        <v>328</v>
      </c>
      <c r="D93" s="50" t="s">
        <v>329</v>
      </c>
      <c r="E93" s="51" t="s">
        <v>330</v>
      </c>
      <c r="F93" s="52">
        <v>0</v>
      </c>
      <c r="G93" s="52">
        <v>0</v>
      </c>
    </row>
    <row r="94" spans="1:7" ht="31.5" x14ac:dyDescent="0.25">
      <c r="A94" s="22" t="s">
        <v>331</v>
      </c>
      <c r="B94" s="49" t="s">
        <v>332</v>
      </c>
      <c r="C94" s="37" t="s">
        <v>333</v>
      </c>
      <c r="D94" s="50" t="s">
        <v>334</v>
      </c>
      <c r="E94" s="51" t="s">
        <v>335</v>
      </c>
      <c r="F94" s="52">
        <v>0</v>
      </c>
      <c r="G94" s="52">
        <v>0</v>
      </c>
    </row>
    <row r="95" spans="1:7" ht="21" x14ac:dyDescent="0.25">
      <c r="A95" s="22" t="s">
        <v>336</v>
      </c>
      <c r="B95" s="49" t="s">
        <v>346</v>
      </c>
      <c r="C95" s="37"/>
      <c r="D95" s="50" t="s">
        <v>337</v>
      </c>
      <c r="E95" s="51" t="s">
        <v>338</v>
      </c>
      <c r="F95" s="52">
        <v>0</v>
      </c>
      <c r="G95" s="52">
        <v>0</v>
      </c>
    </row>
    <row r="96" spans="1:7" x14ac:dyDescent="0.25">
      <c r="A96" s="59"/>
      <c r="B96" s="60" t="s">
        <v>62</v>
      </c>
      <c r="C96" s="23"/>
      <c r="D96" s="61"/>
      <c r="E96" s="62"/>
      <c r="F96" s="70">
        <f ca="1">SUM(F12:F99)</f>
        <v>7193000</v>
      </c>
      <c r="G96" s="69">
        <f>SUM(G12:G95)</f>
        <v>7193000</v>
      </c>
    </row>
    <row r="97" spans="1:7" x14ac:dyDescent="0.25">
      <c r="A97" s="23"/>
      <c r="G97" s="39"/>
    </row>
    <row r="98" spans="1:7" x14ac:dyDescent="0.25">
      <c r="B98" s="38" t="s">
        <v>345</v>
      </c>
    </row>
    <row r="99" spans="1:7" ht="52.5" x14ac:dyDescent="0.25">
      <c r="A99" s="37" t="s">
        <v>339</v>
      </c>
      <c r="B99" s="49" t="s">
        <v>340</v>
      </c>
      <c r="C99" s="64" t="s">
        <v>341</v>
      </c>
      <c r="D99" s="65" t="s">
        <v>342</v>
      </c>
      <c r="E99" s="49" t="s">
        <v>343</v>
      </c>
      <c r="F99" s="66" t="s">
        <v>344</v>
      </c>
      <c r="G99" s="66"/>
    </row>
    <row r="100" spans="1:7" x14ac:dyDescent="0.25">
      <c r="A100" s="59"/>
      <c r="B100" s="67"/>
      <c r="C100" s="67"/>
      <c r="D100" s="67"/>
      <c r="E100" s="67"/>
      <c r="F100" s="63"/>
      <c r="G100" s="63"/>
    </row>
  </sheetData>
  <mergeCells count="1">
    <mergeCell ref="B10:E10"/>
  </mergeCells>
  <pageMargins left="0.23622047244094491" right="0.23622047244094491" top="0.74803149606299213" bottom="0.74803149606299213" header="0.31496062992125984" footer="0.31496062992125984"/>
  <pageSetup paperSize="9" scale="60" fitToHeight="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>false</RoutingEnabled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A47AA3-C8F0-47DD-B17F-D451763989FA}"/>
</file>

<file path=customXml/itemProps2.xml><?xml version="1.0" encoding="utf-8"?>
<ds:datastoreItem xmlns:ds="http://schemas.openxmlformats.org/officeDocument/2006/customXml" ds:itemID="{07E4B6D7-2136-44F1-ADB9-E3AD73C61F0A}"/>
</file>

<file path=customXml/itemProps3.xml><?xml version="1.0" encoding="utf-8"?>
<ds:datastoreItem xmlns:ds="http://schemas.openxmlformats.org/officeDocument/2006/customXml" ds:itemID="{4842A8D5-760E-448D-9237-3BF8984A7F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(k bodu č. 37) k usnesení z 12. jednání Zastupitelstva Karlovarského kraje, které se uskutečnilo dne 21.06.2018</dc:title>
  <dc:creator>Karas Martin</dc:creator>
  <cp:lastModifiedBy>Monika Nová</cp:lastModifiedBy>
  <cp:lastPrinted>2018-06-05T12:04:43Z</cp:lastPrinted>
  <dcterms:created xsi:type="dcterms:W3CDTF">2018-03-12T08:54:23Z</dcterms:created>
  <dcterms:modified xsi:type="dcterms:W3CDTF">2018-06-20T11:34:29Z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  <property fmtid="{D5CDD505-2E9C-101B-9397-08002B2CF9AE}" pid="3" name="RoutingEnabled">
    <vt:bool>false</vt:bool>
  </property>
</Properties>
</file>