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6_rada_prilohy_230320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L25" i="1" l="1"/>
  <c r="K25" i="1"/>
  <c r="J25" i="1"/>
  <c r="I25" i="1"/>
</calcChain>
</file>

<file path=xl/sharedStrings.xml><?xml version="1.0" encoding="utf-8"?>
<sst xmlns="http://schemas.openxmlformats.org/spreadsheetml/2006/main" count="168" uniqueCount="123">
  <si>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</si>
  <si>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</si>
  <si>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</si>
  <si>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</si>
  <si>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</si>
  <si>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</si>
  <si>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</si>
  <si>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</si>
  <si>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</si>
  <si>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</si>
  <si>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</si>
  <si>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</si>
  <si>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</si>
  <si>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</si>
  <si>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</si>
  <si>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</si>
  <si>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</si>
  <si>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</si>
  <si>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</si>
  <si>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</si>
  <si>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</si>
  <si>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</si>
  <si>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Obchůdek 2021+</t>
  </si>
  <si>
    <t>KUKVX00AAHDI</t>
  </si>
  <si>
    <t>1</t>
  </si>
  <si>
    <t>Miroslav Schwarzmeier</t>
  </si>
  <si>
    <t>Fyzická osoba podnikající dle živnostenského zákona nezapsaná v obchodním rejstříku</t>
  </si>
  <si>
    <t>Sokolov</t>
  </si>
  <si>
    <t>Dotace prodejny Dasnice17</t>
  </si>
  <si>
    <t>Snížení provozních nákladů maloobchodních prodelen</t>
  </si>
  <si>
    <t>KUKVX00A9Z4M</t>
  </si>
  <si>
    <t>3</t>
  </si>
  <si>
    <t>Đinh Tien Tong</t>
  </si>
  <si>
    <t>Krásná</t>
  </si>
  <si>
    <t>Podpora prodejny v obci Krásná</t>
  </si>
  <si>
    <t>Účelem dotace je podpora provozu jediné prodejny smíšeného zboží v obci Krásná. Prodejna je v provozu celoročně 7 dní v týdnu a je velmi intenzivně využívána nejen obyvateli obce Krásná, ale i lidmi z okrajové části Aše, která s obcí sousedí.</t>
  </si>
  <si>
    <t>KUKVX00AA8Z7</t>
  </si>
  <si>
    <t>4</t>
  </si>
  <si>
    <t>COOP - Jednota Toužim, spotřební družstvo</t>
  </si>
  <si>
    <t>Družstvo</t>
  </si>
  <si>
    <t>00031950</t>
  </si>
  <si>
    <t>Toužim</t>
  </si>
  <si>
    <t>Podpora prodejny 038 Útvina</t>
  </si>
  <si>
    <t>Podpora malých prodejen družstva COOP - Jednota Toužim</t>
  </si>
  <si>
    <t>upravena výše celkových výdajů projektu - na základě žádosti o platbu doručené společně se žádostí</t>
  </si>
  <si>
    <t>KUKVX00AATGR</t>
  </si>
  <si>
    <t>5</t>
  </si>
  <si>
    <t>Podpora prodejny 041 Verušičky</t>
  </si>
  <si>
    <t>KUKVX00AATK7</t>
  </si>
  <si>
    <t>6</t>
  </si>
  <si>
    <t>Podpora prodejny 059 Radošov</t>
  </si>
  <si>
    <t>KUKVX00AATMX</t>
  </si>
  <si>
    <t>7</t>
  </si>
  <si>
    <t>Podpora prodejny 060 Dubina</t>
  </si>
  <si>
    <t>KUKVX00AATR8</t>
  </si>
  <si>
    <t>8</t>
  </si>
  <si>
    <t>Podpora prodejny 080 Pila</t>
  </si>
  <si>
    <t>KUKVX00AAYPJ</t>
  </si>
  <si>
    <t>11</t>
  </si>
  <si>
    <t>Západočeské konzumní družstvo Sušice</t>
  </si>
  <si>
    <t>00031968</t>
  </si>
  <si>
    <t>Sušice</t>
  </si>
  <si>
    <t>Dotace na provoz prodejny v obci Libavské Údolí</t>
  </si>
  <si>
    <t>Podpora provozu maloobchodní prodejny.</t>
  </si>
  <si>
    <t>KUKVX00AAZ3E</t>
  </si>
  <si>
    <t>12</t>
  </si>
  <si>
    <t>Dotace na provoz prodejny v obci Rovná</t>
  </si>
  <si>
    <t>KUKVX00AAZAF</t>
  </si>
  <si>
    <t>13</t>
  </si>
  <si>
    <t>Dotace na provoz prodejny v obci Bublava</t>
  </si>
  <si>
    <t>KUKVX00AAV7M</t>
  </si>
  <si>
    <t>14</t>
  </si>
  <si>
    <t>Šárka Šlechtová</t>
  </si>
  <si>
    <t>Sadov</t>
  </si>
  <si>
    <t>Podpora obchůdku Sadov, Lesov</t>
  </si>
  <si>
    <t>Podpora malé prodejny na venkově v obci Sadov, části Lesov</t>
  </si>
  <si>
    <t>KUKVX00AB0N2</t>
  </si>
  <si>
    <t>16</t>
  </si>
  <si>
    <t>Jana Blahovská</t>
  </si>
  <si>
    <t>Verušičky</t>
  </si>
  <si>
    <t>Pokrytí nákladů při provozu prodejny.</t>
  </si>
  <si>
    <t>KUKVX00AASKE</t>
  </si>
  <si>
    <t>17</t>
  </si>
  <si>
    <t>Správa majetku obce Dolní Nivy, s.r.o.</t>
  </si>
  <si>
    <t>Společnost s ručením omezeným</t>
  </si>
  <si>
    <t>29161631</t>
  </si>
  <si>
    <t>Dolní Nivy</t>
  </si>
  <si>
    <t>Podpora prodejny smíšeného zboží v obci Dolní Nivy</t>
  </si>
  <si>
    <t>Podpora prodejny se smíšeným zbožím v obci Dolní Nivy</t>
  </si>
  <si>
    <t>KUKVX00AB4IZ</t>
  </si>
  <si>
    <t>22</t>
  </si>
  <si>
    <t>Petr Pelzman</t>
  </si>
  <si>
    <t>Karlovy Vary</t>
  </si>
  <si>
    <t>zajištění chodu provozovny</t>
  </si>
  <si>
    <t>KUKVX00AAIE6</t>
  </si>
  <si>
    <t>23</t>
  </si>
  <si>
    <t>Miloslav Guman</t>
  </si>
  <si>
    <t>Stříbro</t>
  </si>
  <si>
    <t>Obchůdek Trstěnice 11</t>
  </si>
  <si>
    <t>Finanční příspěvek z rozpočtu Karlovarského kraje bude použit na úhrad nákladů  na nájem, energie, svoz odpadů a nákup vybavení prodejny a zázemí.</t>
  </si>
  <si>
    <t>došlo k navýšení požadované výše dotace z 58 354 Kč na 83 363 Kč a to z důvodu podání opravené žádosti o dotaci včetně žádosti o platbu</t>
  </si>
  <si>
    <t>KUKVX00AB3ZT</t>
  </si>
  <si>
    <t>24</t>
  </si>
  <si>
    <t>Thi Huong Lé</t>
  </si>
  <si>
    <t>Nové Hamry</t>
  </si>
  <si>
    <t>Prodejna Nové Hamry</t>
  </si>
  <si>
    <t>Příspěvek na provoz místní prodejny</t>
  </si>
  <si>
    <t>na základě žádosti o platbu byla upravena celková výše požadované dotace vč. celkových výdajů projektu</t>
  </si>
  <si>
    <t>KUKVX00AB68Z</t>
  </si>
  <si>
    <t>27</t>
  </si>
  <si>
    <t>Jaroslava Sedláčková</t>
  </si>
  <si>
    <t>Zemědělský podnikatel - fyzická osoba nezapsaná v obchodním rejstříku</t>
  </si>
  <si>
    <t>Okrouhlá</t>
  </si>
  <si>
    <t>Obchůdek 21+</t>
  </si>
  <si>
    <t>Podpora malých venkovských prodejen v rámci výzvy - Obchůdek 21+</t>
  </si>
  <si>
    <t>KUKVX00AAZQ7</t>
  </si>
  <si>
    <t>28</t>
  </si>
  <si>
    <t>Marcela Cílková</t>
  </si>
  <si>
    <t>Žlutice</t>
  </si>
  <si>
    <t>Prodejna Pšov</t>
  </si>
  <si>
    <t>Podpora venkovské prodejny Pšov</t>
  </si>
  <si>
    <t>uprevna výše celkových výdajů projektu - na základě žádosti o platbu doručené společně se žádostí</t>
  </si>
  <si>
    <t>na základě žádosti o platbu byla změněna výše požadovaných prostředků vč. výše celkových výdajů projektu ze 130 000 Kč na 112 179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</si>
</sst>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B13" zoomScaleNormal="100" workbookViewId="0">
      <selection activeCell="N7" sqref="N7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16" width="12.7109375" customWidth="1"/>
    <col min="17" max="17" width="25.7109375" customWidth="1"/>
  </cols>
  <sheetData>
    <row r="1" spans="1:17" s="1" customFormat="1" x14ac:dyDescent="0.25">
      <c r="A1" s="4" t="s">
        <v>15</v>
      </c>
    </row>
    <row r="2" spans="1:17" s="1" customFormat="1" x14ac:dyDescent="0.25"/>
    <row r="3" spans="1:17" s="1" customFormat="1" x14ac:dyDescent="0.25">
      <c r="A3" s="4" t="s">
        <v>0</v>
      </c>
      <c r="B3" s="4"/>
      <c r="C3" s="9" t="s">
        <v>22</v>
      </c>
    </row>
    <row r="4" spans="1:17" s="1" customFormat="1" x14ac:dyDescent="0.25">
      <c r="A4" s="20" t="s">
        <v>17</v>
      </c>
      <c r="B4" s="21"/>
      <c r="C4" s="6">
        <v>4000000</v>
      </c>
    </row>
    <row r="5" spans="1:17" s="1" customFormat="1" ht="16.5" customHeight="1" x14ac:dyDescent="0.25">
      <c r="A5" s="4"/>
      <c r="B5" s="4"/>
      <c r="C5" s="2"/>
    </row>
    <row r="6" spans="1:17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8" t="s">
        <v>21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19" t="s">
        <v>18</v>
      </c>
      <c r="P6" s="19" t="s">
        <v>19</v>
      </c>
      <c r="Q6" s="19" t="s">
        <v>14</v>
      </c>
    </row>
    <row r="7" spans="1:17" s="12" customFormat="1" ht="63.75" x14ac:dyDescent="0.25">
      <c r="A7" s="14" t="s">
        <v>23</v>
      </c>
      <c r="B7" s="10" t="s">
        <v>24</v>
      </c>
      <c r="C7" s="14" t="s">
        <v>25</v>
      </c>
      <c r="D7" s="14" t="s">
        <v>26</v>
      </c>
      <c r="E7" s="14">
        <v>12850519</v>
      </c>
      <c r="F7" s="14" t="s">
        <v>27</v>
      </c>
      <c r="G7" s="14" t="s">
        <v>28</v>
      </c>
      <c r="H7" s="14" t="s">
        <v>29</v>
      </c>
      <c r="I7" s="13">
        <v>127119</v>
      </c>
      <c r="J7" s="13">
        <v>127119</v>
      </c>
      <c r="K7" s="13">
        <v>127119</v>
      </c>
      <c r="L7" s="13">
        <v>127119</v>
      </c>
      <c r="M7" s="13"/>
      <c r="N7" s="13">
        <v>127119</v>
      </c>
      <c r="O7" s="11"/>
      <c r="P7" s="11"/>
      <c r="Q7" s="14"/>
    </row>
    <row r="8" spans="1:17" s="12" customFormat="1" ht="114.75" x14ac:dyDescent="0.25">
      <c r="A8" s="14" t="s">
        <v>30</v>
      </c>
      <c r="B8" s="10" t="s">
        <v>31</v>
      </c>
      <c r="C8" s="14" t="s">
        <v>32</v>
      </c>
      <c r="D8" s="14" t="s">
        <v>26</v>
      </c>
      <c r="E8" s="14">
        <v>67368492</v>
      </c>
      <c r="F8" s="14" t="s">
        <v>33</v>
      </c>
      <c r="G8" s="14" t="s">
        <v>34</v>
      </c>
      <c r="H8" s="14" t="s">
        <v>35</v>
      </c>
      <c r="I8" s="13">
        <v>183545</v>
      </c>
      <c r="J8" s="13">
        <v>120625</v>
      </c>
      <c r="K8" s="13">
        <v>120625</v>
      </c>
      <c r="L8" s="13">
        <v>120625</v>
      </c>
      <c r="M8" s="13"/>
      <c r="N8" s="13">
        <v>120625</v>
      </c>
      <c r="O8" s="11"/>
      <c r="P8" s="11"/>
      <c r="Q8" s="14"/>
    </row>
    <row r="9" spans="1:17" s="12" customFormat="1" ht="51" x14ac:dyDescent="0.25">
      <c r="A9" s="14" t="s">
        <v>36</v>
      </c>
      <c r="B9" s="10" t="s">
        <v>37</v>
      </c>
      <c r="C9" s="14" t="s">
        <v>38</v>
      </c>
      <c r="D9" s="14" t="s">
        <v>39</v>
      </c>
      <c r="E9" s="14" t="s">
        <v>40</v>
      </c>
      <c r="F9" s="14" t="s">
        <v>41</v>
      </c>
      <c r="G9" s="14" t="s">
        <v>42</v>
      </c>
      <c r="H9" s="14" t="s">
        <v>43</v>
      </c>
      <c r="I9" s="13">
        <v>152387</v>
      </c>
      <c r="J9" s="13">
        <v>130000</v>
      </c>
      <c r="K9" s="13">
        <v>130000</v>
      </c>
      <c r="L9" s="13">
        <v>130000</v>
      </c>
      <c r="M9" s="13"/>
      <c r="N9" s="13">
        <v>130000</v>
      </c>
      <c r="O9" s="11"/>
      <c r="P9" s="11"/>
      <c r="Q9" s="14" t="s">
        <v>44</v>
      </c>
    </row>
    <row r="10" spans="1:17" s="12" customFormat="1" ht="51" x14ac:dyDescent="0.25">
      <c r="A10" s="14" t="s">
        <v>45</v>
      </c>
      <c r="B10" s="10" t="s">
        <v>46</v>
      </c>
      <c r="C10" s="14" t="s">
        <v>38</v>
      </c>
      <c r="D10" s="14" t="s">
        <v>39</v>
      </c>
      <c r="E10" s="14" t="s">
        <v>40</v>
      </c>
      <c r="F10" s="14" t="s">
        <v>41</v>
      </c>
      <c r="G10" s="14" t="s">
        <v>47</v>
      </c>
      <c r="H10" s="14" t="s">
        <v>43</v>
      </c>
      <c r="I10" s="13">
        <v>165632</v>
      </c>
      <c r="J10" s="13">
        <v>130000</v>
      </c>
      <c r="K10" s="13">
        <v>130000</v>
      </c>
      <c r="L10" s="13">
        <v>130000</v>
      </c>
      <c r="M10" s="13"/>
      <c r="N10" s="13">
        <v>130000</v>
      </c>
      <c r="O10" s="11"/>
      <c r="P10" s="11"/>
      <c r="Q10" s="14" t="s">
        <v>44</v>
      </c>
    </row>
    <row r="11" spans="1:17" s="12" customFormat="1" ht="51" x14ac:dyDescent="0.25">
      <c r="A11" s="14" t="s">
        <v>48</v>
      </c>
      <c r="B11" s="10" t="s">
        <v>49</v>
      </c>
      <c r="C11" s="14" t="s">
        <v>38</v>
      </c>
      <c r="D11" s="14" t="s">
        <v>39</v>
      </c>
      <c r="E11" s="14" t="s">
        <v>40</v>
      </c>
      <c r="F11" s="14" t="s">
        <v>41</v>
      </c>
      <c r="G11" s="14" t="s">
        <v>50</v>
      </c>
      <c r="H11" s="14" t="s">
        <v>43</v>
      </c>
      <c r="I11" s="13">
        <v>156303</v>
      </c>
      <c r="J11" s="13">
        <v>130000</v>
      </c>
      <c r="K11" s="13">
        <v>130000</v>
      </c>
      <c r="L11" s="13">
        <v>130000</v>
      </c>
      <c r="M11" s="13"/>
      <c r="N11" s="13">
        <v>130000</v>
      </c>
      <c r="O11" s="11"/>
      <c r="P11" s="11"/>
      <c r="Q11" s="14" t="s">
        <v>121</v>
      </c>
    </row>
    <row r="12" spans="1:17" s="12" customFormat="1" ht="51" x14ac:dyDescent="0.25">
      <c r="A12" s="14" t="s">
        <v>51</v>
      </c>
      <c r="B12" s="10" t="s">
        <v>52</v>
      </c>
      <c r="C12" s="14" t="s">
        <v>38</v>
      </c>
      <c r="D12" s="14" t="s">
        <v>39</v>
      </c>
      <c r="E12" s="14" t="s">
        <v>40</v>
      </c>
      <c r="F12" s="14" t="s">
        <v>41</v>
      </c>
      <c r="G12" s="14" t="s">
        <v>53</v>
      </c>
      <c r="H12" s="14" t="s">
        <v>43</v>
      </c>
      <c r="I12" s="13">
        <v>143986</v>
      </c>
      <c r="J12" s="13">
        <v>130000</v>
      </c>
      <c r="K12" s="13">
        <v>130000</v>
      </c>
      <c r="L12" s="13">
        <v>130000</v>
      </c>
      <c r="M12" s="13"/>
      <c r="N12" s="13">
        <v>130000</v>
      </c>
      <c r="O12" s="11"/>
      <c r="P12" s="11"/>
      <c r="Q12" s="14" t="s">
        <v>121</v>
      </c>
    </row>
    <row r="13" spans="1:17" s="12" customFormat="1" ht="51" x14ac:dyDescent="0.25">
      <c r="A13" s="14" t="s">
        <v>54</v>
      </c>
      <c r="B13" s="10" t="s">
        <v>55</v>
      </c>
      <c r="C13" s="14" t="s">
        <v>38</v>
      </c>
      <c r="D13" s="14" t="s">
        <v>39</v>
      </c>
      <c r="E13" s="14" t="s">
        <v>40</v>
      </c>
      <c r="F13" s="14" t="s">
        <v>41</v>
      </c>
      <c r="G13" s="14" t="s">
        <v>56</v>
      </c>
      <c r="H13" s="14" t="s">
        <v>43</v>
      </c>
      <c r="I13" s="13">
        <v>142940</v>
      </c>
      <c r="J13" s="13">
        <v>130000</v>
      </c>
      <c r="K13" s="13">
        <v>130000</v>
      </c>
      <c r="L13" s="13">
        <v>130000</v>
      </c>
      <c r="M13" s="13"/>
      <c r="N13" s="13">
        <v>130000</v>
      </c>
      <c r="O13" s="11"/>
      <c r="P13" s="11"/>
      <c r="Q13" s="14" t="s">
        <v>44</v>
      </c>
    </row>
    <row r="14" spans="1:17" s="12" customFormat="1" ht="38.25" x14ac:dyDescent="0.25">
      <c r="A14" s="14" t="s">
        <v>57</v>
      </c>
      <c r="B14" s="10" t="s">
        <v>58</v>
      </c>
      <c r="C14" s="14" t="s">
        <v>59</v>
      </c>
      <c r="D14" s="14" t="s">
        <v>39</v>
      </c>
      <c r="E14" s="14" t="s">
        <v>60</v>
      </c>
      <c r="F14" s="14" t="s">
        <v>61</v>
      </c>
      <c r="G14" s="14" t="s">
        <v>62</v>
      </c>
      <c r="H14" s="14" t="s">
        <v>63</v>
      </c>
      <c r="I14" s="13">
        <v>306947</v>
      </c>
      <c r="J14" s="13">
        <v>130000</v>
      </c>
      <c r="K14" s="13">
        <v>130000</v>
      </c>
      <c r="L14" s="13">
        <v>130000</v>
      </c>
      <c r="M14" s="13"/>
      <c r="N14" s="13">
        <v>130000</v>
      </c>
      <c r="O14" s="11"/>
      <c r="P14" s="11"/>
      <c r="Q14" s="14"/>
    </row>
    <row r="15" spans="1:17" s="12" customFormat="1" ht="38.25" x14ac:dyDescent="0.25">
      <c r="A15" s="14" t="s">
        <v>64</v>
      </c>
      <c r="B15" s="10" t="s">
        <v>65</v>
      </c>
      <c r="C15" s="14" t="s">
        <v>59</v>
      </c>
      <c r="D15" s="14" t="s">
        <v>39</v>
      </c>
      <c r="E15" s="14" t="s">
        <v>60</v>
      </c>
      <c r="F15" s="14" t="s">
        <v>61</v>
      </c>
      <c r="G15" s="14" t="s">
        <v>66</v>
      </c>
      <c r="H15" s="14" t="s">
        <v>63</v>
      </c>
      <c r="I15" s="13">
        <v>260814</v>
      </c>
      <c r="J15" s="13">
        <v>130000</v>
      </c>
      <c r="K15" s="13">
        <v>130000</v>
      </c>
      <c r="L15" s="13">
        <v>130000</v>
      </c>
      <c r="M15" s="13"/>
      <c r="N15" s="13">
        <v>130000</v>
      </c>
      <c r="O15" s="11"/>
      <c r="P15" s="11"/>
      <c r="Q15" s="14"/>
    </row>
    <row r="16" spans="1:17" s="12" customFormat="1" ht="38.25" x14ac:dyDescent="0.25">
      <c r="A16" s="14" t="s">
        <v>67</v>
      </c>
      <c r="B16" s="10" t="s">
        <v>68</v>
      </c>
      <c r="C16" s="14" t="s">
        <v>59</v>
      </c>
      <c r="D16" s="14" t="s">
        <v>39</v>
      </c>
      <c r="E16" s="14" t="s">
        <v>60</v>
      </c>
      <c r="F16" s="14" t="s">
        <v>61</v>
      </c>
      <c r="G16" s="14" t="s">
        <v>69</v>
      </c>
      <c r="H16" s="14" t="s">
        <v>63</v>
      </c>
      <c r="I16" s="13">
        <v>201153</v>
      </c>
      <c r="J16" s="13">
        <v>130000</v>
      </c>
      <c r="K16" s="13">
        <v>130000</v>
      </c>
      <c r="L16" s="13">
        <v>130000</v>
      </c>
      <c r="M16" s="13"/>
      <c r="N16" s="13">
        <v>130000</v>
      </c>
      <c r="O16" s="11"/>
      <c r="P16" s="11"/>
      <c r="Q16" s="14"/>
    </row>
    <row r="17" spans="1:17" s="12" customFormat="1" ht="63.75" x14ac:dyDescent="0.25">
      <c r="A17" s="14" t="s">
        <v>70</v>
      </c>
      <c r="B17" s="10" t="s">
        <v>71</v>
      </c>
      <c r="C17" s="14" t="s">
        <v>72</v>
      </c>
      <c r="D17" s="14" t="s">
        <v>26</v>
      </c>
      <c r="E17" s="14">
        <v>87633019</v>
      </c>
      <c r="F17" s="14" t="s">
        <v>73</v>
      </c>
      <c r="G17" s="14" t="s">
        <v>74</v>
      </c>
      <c r="H17" s="14" t="s">
        <v>75</v>
      </c>
      <c r="I17" s="13">
        <v>78324</v>
      </c>
      <c r="J17" s="13">
        <v>78324</v>
      </c>
      <c r="K17" s="13">
        <v>78324</v>
      </c>
      <c r="L17" s="13">
        <v>78324</v>
      </c>
      <c r="M17" s="13"/>
      <c r="N17" s="13">
        <v>78324</v>
      </c>
      <c r="O17" s="11"/>
      <c r="P17" s="11"/>
      <c r="Q17" s="14"/>
    </row>
    <row r="18" spans="1:17" s="12" customFormat="1" ht="63.75" x14ac:dyDescent="0.25">
      <c r="A18" s="14" t="s">
        <v>76</v>
      </c>
      <c r="B18" s="10" t="s">
        <v>77</v>
      </c>
      <c r="C18" s="14" t="s">
        <v>78</v>
      </c>
      <c r="D18" s="14" t="s">
        <v>26</v>
      </c>
      <c r="E18" s="14">
        <v>72243716</v>
      </c>
      <c r="F18" s="14" t="s">
        <v>79</v>
      </c>
      <c r="G18" s="14" t="s">
        <v>22</v>
      </c>
      <c r="H18" s="14" t="s">
        <v>80</v>
      </c>
      <c r="I18" s="13">
        <v>112179</v>
      </c>
      <c r="J18" s="13">
        <v>112179</v>
      </c>
      <c r="K18" s="13">
        <v>112179</v>
      </c>
      <c r="L18" s="13">
        <v>112179</v>
      </c>
      <c r="M18" s="13"/>
      <c r="N18" s="13">
        <v>112179</v>
      </c>
      <c r="O18" s="11"/>
      <c r="P18" s="11"/>
      <c r="Q18" s="14" t="s">
        <v>122</v>
      </c>
    </row>
    <row r="19" spans="1:17" s="12" customFormat="1" ht="25.5" x14ac:dyDescent="0.25">
      <c r="A19" s="14" t="s">
        <v>81</v>
      </c>
      <c r="B19" s="10" t="s">
        <v>82</v>
      </c>
      <c r="C19" s="14" t="s">
        <v>83</v>
      </c>
      <c r="D19" s="14" t="s">
        <v>84</v>
      </c>
      <c r="E19" s="14" t="s">
        <v>85</v>
      </c>
      <c r="F19" s="14" t="s">
        <v>86</v>
      </c>
      <c r="G19" s="14" t="s">
        <v>87</v>
      </c>
      <c r="H19" s="14" t="s">
        <v>88</v>
      </c>
      <c r="I19" s="13">
        <v>166922</v>
      </c>
      <c r="J19" s="13">
        <v>130000</v>
      </c>
      <c r="K19" s="13">
        <v>130000</v>
      </c>
      <c r="L19" s="13">
        <v>130000</v>
      </c>
      <c r="M19" s="13"/>
      <c r="N19" s="13">
        <v>130000</v>
      </c>
      <c r="O19" s="11"/>
      <c r="P19" s="11"/>
      <c r="Q19" s="14"/>
    </row>
    <row r="20" spans="1:17" s="12" customFormat="1" ht="63.75" x14ac:dyDescent="0.25">
      <c r="A20" s="14" t="s">
        <v>89</v>
      </c>
      <c r="B20" s="10" t="s">
        <v>90</v>
      </c>
      <c r="C20" s="14" t="s">
        <v>91</v>
      </c>
      <c r="D20" s="14" t="s">
        <v>26</v>
      </c>
      <c r="E20" s="14">
        <v>49760157</v>
      </c>
      <c r="F20" s="14" t="s">
        <v>92</v>
      </c>
      <c r="G20" s="14" t="s">
        <v>22</v>
      </c>
      <c r="H20" s="14" t="s">
        <v>93</v>
      </c>
      <c r="I20" s="13">
        <v>160991</v>
      </c>
      <c r="J20" s="13">
        <v>130000</v>
      </c>
      <c r="K20" s="13">
        <v>130000</v>
      </c>
      <c r="L20" s="13">
        <v>130000</v>
      </c>
      <c r="M20" s="13"/>
      <c r="N20" s="13">
        <v>130000</v>
      </c>
      <c r="O20" s="11"/>
      <c r="P20" s="11"/>
      <c r="Q20" s="14"/>
    </row>
    <row r="21" spans="1:17" s="12" customFormat="1" ht="76.5" x14ac:dyDescent="0.25">
      <c r="A21" s="14" t="s">
        <v>94</v>
      </c>
      <c r="B21" s="10" t="s">
        <v>95</v>
      </c>
      <c r="C21" s="14" t="s">
        <v>96</v>
      </c>
      <c r="D21" s="14" t="s">
        <v>26</v>
      </c>
      <c r="E21" s="14">
        <v>8868786</v>
      </c>
      <c r="F21" s="14" t="s">
        <v>97</v>
      </c>
      <c r="G21" s="14" t="s">
        <v>98</v>
      </c>
      <c r="H21" s="14" t="s">
        <v>99</v>
      </c>
      <c r="I21" s="13">
        <v>83363</v>
      </c>
      <c r="J21" s="13">
        <v>83363</v>
      </c>
      <c r="K21" s="13">
        <v>83363</v>
      </c>
      <c r="L21" s="13">
        <v>83363</v>
      </c>
      <c r="M21" s="13"/>
      <c r="N21" s="13">
        <v>83363</v>
      </c>
      <c r="O21" s="11"/>
      <c r="P21" s="11"/>
      <c r="Q21" s="14" t="s">
        <v>100</v>
      </c>
    </row>
    <row r="22" spans="1:17" s="12" customFormat="1" ht="63.75" x14ac:dyDescent="0.25">
      <c r="A22" s="14" t="s">
        <v>101</v>
      </c>
      <c r="B22" s="10" t="s">
        <v>102</v>
      </c>
      <c r="C22" s="14" t="s">
        <v>103</v>
      </c>
      <c r="D22" s="14" t="s">
        <v>26</v>
      </c>
      <c r="E22" s="14">
        <v>88196569</v>
      </c>
      <c r="F22" s="14" t="s">
        <v>104</v>
      </c>
      <c r="G22" s="14" t="s">
        <v>105</v>
      </c>
      <c r="H22" s="14" t="s">
        <v>106</v>
      </c>
      <c r="I22" s="13">
        <v>56999</v>
      </c>
      <c r="J22" s="13">
        <v>56999</v>
      </c>
      <c r="K22" s="13">
        <v>56999</v>
      </c>
      <c r="L22" s="13">
        <v>56999</v>
      </c>
      <c r="M22" s="13"/>
      <c r="N22" s="13">
        <v>56999</v>
      </c>
      <c r="O22" s="11"/>
      <c r="P22" s="11"/>
      <c r="Q22" s="14" t="s">
        <v>107</v>
      </c>
    </row>
    <row r="23" spans="1:17" s="12" customFormat="1" ht="51" x14ac:dyDescent="0.25">
      <c r="A23" s="14" t="s">
        <v>108</v>
      </c>
      <c r="B23" s="10" t="s">
        <v>109</v>
      </c>
      <c r="C23" s="14" t="s">
        <v>110</v>
      </c>
      <c r="D23" s="14" t="s">
        <v>111</v>
      </c>
      <c r="E23" s="14">
        <v>76513131</v>
      </c>
      <c r="F23" s="14" t="s">
        <v>112</v>
      </c>
      <c r="G23" s="14" t="s">
        <v>113</v>
      </c>
      <c r="H23" s="14" t="s">
        <v>114</v>
      </c>
      <c r="I23" s="13">
        <v>156159</v>
      </c>
      <c r="J23" s="13">
        <v>130000</v>
      </c>
      <c r="K23" s="13">
        <v>130000</v>
      </c>
      <c r="L23" s="13">
        <v>130000</v>
      </c>
      <c r="M23" s="13"/>
      <c r="N23" s="13">
        <v>130000</v>
      </c>
      <c r="O23" s="11"/>
      <c r="P23" s="11"/>
      <c r="Q23" s="14" t="s">
        <v>44</v>
      </c>
    </row>
    <row r="24" spans="1:17" s="12" customFormat="1" ht="63.75" x14ac:dyDescent="0.25">
      <c r="A24" s="14" t="s">
        <v>115</v>
      </c>
      <c r="B24" s="10" t="s">
        <v>116</v>
      </c>
      <c r="C24" s="14" t="s">
        <v>117</v>
      </c>
      <c r="D24" s="14" t="s">
        <v>26</v>
      </c>
      <c r="E24" s="14">
        <v>76097722</v>
      </c>
      <c r="F24" s="14" t="s">
        <v>118</v>
      </c>
      <c r="G24" s="14" t="s">
        <v>119</v>
      </c>
      <c r="H24" s="14" t="s">
        <v>120</v>
      </c>
      <c r="I24" s="13">
        <v>73669.64</v>
      </c>
      <c r="J24" s="13">
        <v>73669</v>
      </c>
      <c r="K24" s="13">
        <v>73669</v>
      </c>
      <c r="L24" s="13">
        <v>73669</v>
      </c>
      <c r="M24" s="13"/>
      <c r="N24" s="13">
        <v>73669</v>
      </c>
      <c r="O24" s="11"/>
      <c r="P24" s="11"/>
      <c r="Q24" s="14" t="s">
        <v>107</v>
      </c>
    </row>
    <row r="25" spans="1:17" s="1" customFormat="1" x14ac:dyDescent="0.25">
      <c r="H25" s="8" t="s">
        <v>16</v>
      </c>
      <c r="I25" s="7">
        <f>SUM(I$4:I24)</f>
        <v>2729432.64</v>
      </c>
      <c r="J25" s="7">
        <f>SUM(J$4:J24)</f>
        <v>2082278</v>
      </c>
      <c r="K25" s="7">
        <f>SUM(K$4:K24)</f>
        <v>2082278</v>
      </c>
      <c r="L25" s="7">
        <f>SUM(L$4:L24)</f>
        <v>2082278</v>
      </c>
      <c r="M25" s="7"/>
      <c r="N25" s="7">
        <v>2082278</v>
      </c>
    </row>
    <row r="26" spans="1:17" s="1" customFormat="1" x14ac:dyDescent="0.25">
      <c r="H26" s="15"/>
      <c r="I26" s="15"/>
      <c r="J26" s="16"/>
      <c r="K26" s="16"/>
      <c r="L26" s="16"/>
      <c r="M26" s="16"/>
      <c r="N26" s="16"/>
    </row>
    <row r="27" spans="1:17" s="3" customFormat="1" ht="15" customHeight="1" x14ac:dyDescent="0.2">
      <c r="A27" s="5"/>
      <c r="B27" s="5"/>
      <c r="C27" s="5"/>
      <c r="D27" s="5"/>
      <c r="E27" s="5"/>
      <c r="F27" s="5"/>
      <c r="G27" s="5"/>
      <c r="H27" s="17" t="s">
        <v>20</v>
      </c>
      <c r="I27" s="17"/>
      <c r="J27" s="5"/>
      <c r="K27" s="5"/>
      <c r="L27" s="5"/>
      <c r="M27" s="5"/>
      <c r="N27" s="5"/>
      <c r="O27" s="17"/>
      <c r="P27" s="5"/>
      <c r="Q27" s="5"/>
    </row>
    <row r="28" spans="1:17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536BA6-0439-4B63-86AC-0A4C72E6D6A6}"/>
</file>

<file path=customXml/itemProps2.xml><?xml version="1.0" encoding="utf-8"?>
<ds:datastoreItem xmlns:ds="http://schemas.openxmlformats.org/officeDocument/2006/customXml" ds:itemID="{35A3317E-7881-4BBA-A5E0-A00AEB39CD0F}"/>
</file>

<file path=customXml/itemProps3.xml><?xml version="1.0" encoding="utf-8"?>
<ds:datastoreItem xmlns:ds="http://schemas.openxmlformats.org/officeDocument/2006/customXml" ds:itemID="{10B7FD1E-E7B0-447B-B697-57FEB0211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126. zasedání Rady Karlovarského kraje, které se uskutečnilo dne 20.03.2023 (k bodu č. 25)</dc:title>
  <dc:creator>Hlubučková Miroslava</dc:creator>
  <cp:lastModifiedBy>Kroupová Petra</cp:lastModifiedBy>
  <cp:lastPrinted>2021-06-27T13:38:25Z</cp:lastPrinted>
  <dcterms:created xsi:type="dcterms:W3CDTF">2018-08-09T09:55:29Z</dcterms:created>
  <dcterms:modified xsi:type="dcterms:W3CDTF">2023-03-21T07:43:58Z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