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únor\122_rada_prilohy_230220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D10" i="1"/>
</calcChain>
</file>

<file path=xl/sharedStrings.xml><?xml version="1.0" encoding="utf-8"?>
<sst xmlns="http://schemas.openxmlformats.org/spreadsheetml/2006/main" count="23" uniqueCount="23">
  <si>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</si>
  <si>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</si>
  <si>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</si>
  <si>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</si>
  <si>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</si>
  <si>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</si>
  <si>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</si>
  <si>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</si>
  <si>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</si>
  <si>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</si>
  <si>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</si>
  <si>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Dotační program „Podpora výměny kotlů v Karlovarském kraji pro nízkopříjmové domácnosti“</t>
  </si>
  <si>
    <t>A3a</t>
  </si>
  <si>
    <t>A3b</t>
  </si>
  <si>
    <t>B</t>
  </si>
  <si>
    <t>C</t>
  </si>
  <si>
    <t>Seznam dílčích projektů doporučených Radě Karlovarského kraje ke schválení financování (RKK 20. 2. 2023)</t>
  </si>
  <si>
    <t>NPD_01_338</t>
  </si>
  <si>
    <t>NPD_01_340</t>
  </si>
  <si>
    <t>KUKVX009ZS0M</t>
  </si>
  <si>
    <t>KUKVX009ZS1H</t>
  </si>
  <si>
    <t>Stráž nad Ohří</t>
  </si>
  <si>
    <t>Chodov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</si>
</sst>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0" fillId="0" borderId="9" xfId="0" applyNumberFormat="1" applyBorder="1"/>
    <xf numFmtId="4" fontId="1" fillId="0" borderId="10" xfId="0" applyNumberFormat="1" applyFont="1" applyBorder="1"/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7" xfId="0" applyNumberFormat="1" applyBorder="1"/>
    <xf numFmtId="4" fontId="0" fillId="3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4" fillId="4" borderId="6" xfId="0" applyFont="1" applyFill="1" applyBorder="1"/>
    <xf numFmtId="0" fontId="0" fillId="0" borderId="13" xfId="0" applyBorder="1"/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27"/>
  <sheetViews>
    <sheetView tabSelected="1" workbookViewId="0">
      <selection activeCell="F8" sqref="F8"/>
    </sheetView>
  </sheetViews>
  <sheetFormatPr defaultRowHeight="15" x14ac:dyDescent="0.25"/>
  <cols>
    <col min="1" max="1" width="13.42578125" customWidth="1"/>
    <col min="2" max="2" width="21" customWidth="1"/>
    <col min="3" max="3" width="24.85546875" customWidth="1"/>
    <col min="4" max="4" width="18.5703125" customWidth="1"/>
  </cols>
  <sheetData>
    <row r="1" spans="1:4" x14ac:dyDescent="0.25">
      <c r="D1" s="15" t="s">
        <v>10</v>
      </c>
    </row>
    <row r="3" spans="1:4" s="13" customFormat="1" ht="38.450000000000003" customHeight="1" x14ac:dyDescent="0.25">
      <c r="A3" s="22" t="s">
        <v>16</v>
      </c>
      <c r="B3" s="22"/>
      <c r="C3" s="22"/>
      <c r="D3" s="22"/>
    </row>
    <row r="4" spans="1:4" ht="27" customHeight="1" x14ac:dyDescent="0.25">
      <c r="A4" s="23" t="s">
        <v>11</v>
      </c>
      <c r="B4" s="23"/>
      <c r="C4" s="23"/>
      <c r="D4" s="23"/>
    </row>
    <row r="5" spans="1:4" ht="15.75" thickBot="1" x14ac:dyDescent="0.3"/>
    <row r="6" spans="1:4" ht="14.45" customHeight="1" x14ac:dyDescent="0.25">
      <c r="A6" s="24" t="s">
        <v>0</v>
      </c>
      <c r="B6" s="12"/>
      <c r="C6" s="12"/>
      <c r="D6" s="16"/>
    </row>
    <row r="7" spans="1:4" ht="72" customHeight="1" thickBot="1" x14ac:dyDescent="0.3">
      <c r="A7" s="25"/>
      <c r="B7" s="1" t="s">
        <v>4</v>
      </c>
      <c r="C7" s="1" t="s">
        <v>5</v>
      </c>
      <c r="D7" s="2" t="s">
        <v>3</v>
      </c>
    </row>
    <row r="8" spans="1:4" x14ac:dyDescent="0.25">
      <c r="A8" s="19" t="s">
        <v>17</v>
      </c>
      <c r="B8" s="14" t="s">
        <v>19</v>
      </c>
      <c r="C8" s="14" t="s">
        <v>21</v>
      </c>
      <c r="D8" s="11">
        <v>130000</v>
      </c>
    </row>
    <row r="9" spans="1:4" ht="15.75" thickBot="1" x14ac:dyDescent="0.3">
      <c r="A9" s="19" t="s">
        <v>18</v>
      </c>
      <c r="B9" s="10" t="s">
        <v>20</v>
      </c>
      <c r="C9" s="20" t="s">
        <v>22</v>
      </c>
      <c r="D9" s="11">
        <v>180000</v>
      </c>
    </row>
    <row r="10" spans="1:4" ht="15.75" thickBot="1" x14ac:dyDescent="0.3">
      <c r="A10" s="17" t="s">
        <v>2</v>
      </c>
      <c r="B10" s="18">
        <f>SUBTOTAL(103,B8:B9)</f>
        <v>2</v>
      </c>
      <c r="C10" s="3"/>
      <c r="D10" s="4">
        <f>SUM(D8:D9)</f>
        <v>310000</v>
      </c>
    </row>
    <row r="12" spans="1:4" x14ac:dyDescent="0.25">
      <c r="A12" s="8" t="s">
        <v>1</v>
      </c>
      <c r="B12" s="9"/>
      <c r="C12" s="9"/>
      <c r="D12" s="9"/>
    </row>
    <row r="13" spans="1:4" x14ac:dyDescent="0.25">
      <c r="A13" s="8" t="s">
        <v>12</v>
      </c>
      <c r="B13" s="8" t="s">
        <v>6</v>
      </c>
      <c r="C13" s="9"/>
      <c r="D13" s="9"/>
    </row>
    <row r="14" spans="1:4" x14ac:dyDescent="0.25">
      <c r="A14" s="8" t="s">
        <v>13</v>
      </c>
      <c r="B14" s="8" t="s">
        <v>7</v>
      </c>
      <c r="C14" s="9"/>
      <c r="D14" s="9"/>
    </row>
    <row r="15" spans="1:4" x14ac:dyDescent="0.25">
      <c r="A15" s="8" t="s">
        <v>14</v>
      </c>
      <c r="B15" s="8" t="s">
        <v>8</v>
      </c>
      <c r="D15" s="9"/>
    </row>
    <row r="16" spans="1:4" x14ac:dyDescent="0.25">
      <c r="A16" s="8" t="s">
        <v>15</v>
      </c>
      <c r="B16" s="8" t="s">
        <v>9</v>
      </c>
      <c r="D16" s="9"/>
    </row>
    <row r="17" spans="1:4" x14ac:dyDescent="0.25">
      <c r="A17" s="8"/>
    </row>
    <row r="20" spans="1:4" x14ac:dyDescent="0.25">
      <c r="A20" s="5"/>
      <c r="B20" s="6"/>
      <c r="C20" s="6"/>
      <c r="D20" s="7"/>
    </row>
    <row r="27" spans="1:4" x14ac:dyDescent="0.25">
      <c r="A27" s="21"/>
      <c r="B27" s="21"/>
      <c r="C27" s="21"/>
      <c r="D27" s="21"/>
    </row>
  </sheetData>
  <mergeCells count="4">
    <mergeCell ref="A27:D27"/>
    <mergeCell ref="A3:D3"/>
    <mergeCell ref="A4:D4"/>
    <mergeCell ref="A6:A7"/>
  </mergeCells>
  <conditionalFormatting sqref="A20">
    <cfRule type="expression" dxfId="3" priority="105" stopIfTrue="1">
      <formula>$FD20=TRUE</formula>
    </cfRule>
    <cfRule type="expression" dxfId="2" priority="106" stopIfTrue="1">
      <formula>$FE20=TRUE</formula>
    </cfRule>
  </conditionalFormatting>
  <conditionalFormatting sqref="A8:A9">
    <cfRule type="expression" dxfId="1" priority="1" stopIfTrue="1">
      <formula>$FQ8=TRUE</formula>
    </cfRule>
    <cfRule type="expression" dxfId="0" priority="2" stopIfTrue="1">
      <formula>$FR8=TRUE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111E8F-3A96-4189-AC5F-B9F6B3510B00}"/>
</file>

<file path=customXml/itemProps2.xml><?xml version="1.0" encoding="utf-8"?>
<ds:datastoreItem xmlns:ds="http://schemas.openxmlformats.org/officeDocument/2006/customXml" ds:itemID="{0732E9B1-0E74-4E2D-8D4C-4B226A47FC87}"/>
</file>

<file path=customXml/itemProps3.xml><?xml version="1.0" encoding="utf-8"?>
<ds:datastoreItem xmlns:ds="http://schemas.openxmlformats.org/officeDocument/2006/customXml" ds:itemID="{C4E06B03-F092-4C49-B8CF-04CDD3023A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122. zasedání Rady Karlovarského kraje, které se uskutečnilo dne 20.02.2023 (k bodu č. 16)</dc:title>
  <dc:creator>Valentová Marie</dc:creator>
  <cp:lastModifiedBy>Valentová Marie</cp:lastModifiedBy>
  <cp:lastPrinted>2021-02-24T11:08:02Z</cp:lastPrinted>
  <dcterms:created xsi:type="dcterms:W3CDTF">2015-06-05T18:19:34Z</dcterms:created>
  <dcterms:modified xsi:type="dcterms:W3CDTF">2023-02-21T08:33:47Z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