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únor\121_rada_prilohy_23020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ANONYMIZOVANÁ!$A$6:$K$6</definedName>
  </definedNames>
  <calcPr calcId="162913"/>
</workbook>
</file>

<file path=xl/calcChain.xml><?xml version="1.0" encoding="utf-8"?>
<calcChain xmlns="http://schemas.openxmlformats.org/spreadsheetml/2006/main">
  <c r="K31" i="1" l="1"/>
  <c r="J31" i="1"/>
  <c r="I31" i="1"/>
  <c r="H31" i="1"/>
  <c r="G31" i="1"/>
</calcChain>
</file>

<file path=xl/sharedStrings.xml><?xml version="1.0" encoding="utf-8"?>
<sst xmlns="http://schemas.openxmlformats.org/spreadsheetml/2006/main" count="161" uniqueCount="150">
  <si>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</si>
  <si>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</si>
  <si>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</si>
  <si>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</si>
  <si>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</si>
  <si>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</si>
  <si>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</si>
  <si>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</si>
  <si>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</si>
  <si>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</si>
  <si>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</si>
  <si>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</si>
  <si>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</si>
  <si>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</si>
  <si>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</si>
  <si>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</si>
  <si>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Vrcholový sport</t>
  </si>
  <si>
    <t>KUKVX00A2HE9</t>
  </si>
  <si>
    <t>1</t>
  </si>
  <si>
    <t>TJ ROTAS Rotava z.s.</t>
  </si>
  <si>
    <t>14705516</t>
  </si>
  <si>
    <t>Rotava</t>
  </si>
  <si>
    <t>Liga juniorů a juniorek ve vzpírání družstev</t>
  </si>
  <si>
    <t>KUKVX00A2Q31</t>
  </si>
  <si>
    <t>2</t>
  </si>
  <si>
    <t>Klub Krušných hor, z.s.</t>
  </si>
  <si>
    <t>26643880</t>
  </si>
  <si>
    <t>Boží Dar</t>
  </si>
  <si>
    <t>Účast snowboardistů na významných sportovních soutěžích</t>
  </si>
  <si>
    <t>KUKVX00A2O7V</t>
  </si>
  <si>
    <t>4</t>
  </si>
  <si>
    <t>Krasobruslařský klub Nejdek z.s.</t>
  </si>
  <si>
    <t>06981356</t>
  </si>
  <si>
    <t>Nejdek</t>
  </si>
  <si>
    <t>Podpora účasti členů KK Nejdek v nejvyšší krasobruslařské soutěži - ČESKÝ POHÁR</t>
  </si>
  <si>
    <t>KUKVX00A2ZAB</t>
  </si>
  <si>
    <t>5</t>
  </si>
  <si>
    <t>Tělovýchovná jednota Lokomotiva - šerm z.s.</t>
  </si>
  <si>
    <t>27043681</t>
  </si>
  <si>
    <t>Karlovy Vary</t>
  </si>
  <si>
    <t>Podpora seniorského reprezentanta ČR Martina Rubeše jr. (šerm)</t>
  </si>
  <si>
    <t>KUKVX00A2V4X</t>
  </si>
  <si>
    <t>6</t>
  </si>
  <si>
    <t>LK ESKA Cheb z.s.</t>
  </si>
  <si>
    <t>01997050</t>
  </si>
  <si>
    <t>Cheb</t>
  </si>
  <si>
    <t>LK ESKA CHEB - vrcholový sport</t>
  </si>
  <si>
    <t>KUKVX00A33W4</t>
  </si>
  <si>
    <t>7</t>
  </si>
  <si>
    <t>Royal Golf Club Mariánské Lázně z.s.</t>
  </si>
  <si>
    <t>00516121</t>
  </si>
  <si>
    <t>Mariánské Lázně</t>
  </si>
  <si>
    <t>Extraliga družstev mužů a 1. liga družstev žen 2023</t>
  </si>
  <si>
    <t>KUKVX00A31D5</t>
  </si>
  <si>
    <t>8</t>
  </si>
  <si>
    <t>SK KONTAKT KARLOVY VARY, z.s.</t>
  </si>
  <si>
    <t>26541360</t>
  </si>
  <si>
    <t>Vendula Dušková - předparalympijská příprava, MS Manchester 2023</t>
  </si>
  <si>
    <t>KUKVX00A2C6C</t>
  </si>
  <si>
    <t>11</t>
  </si>
  <si>
    <t>Sportovní krasobruslařský klub Mariánské Lázně, z.s.</t>
  </si>
  <si>
    <t>27041620</t>
  </si>
  <si>
    <t>Podpora v přípravě a startu na závodech vrcholového sportovce.</t>
  </si>
  <si>
    <t>KUKVX00A38NE</t>
  </si>
  <si>
    <t>12</t>
  </si>
  <si>
    <t>Sportovní klub OB Ostrov, z.s.</t>
  </si>
  <si>
    <t>49753274</t>
  </si>
  <si>
    <t>Ostrov</t>
  </si>
  <si>
    <t>Podpora v přípravě vrcholových sportovců v orientačním běhu pro rok 2023</t>
  </si>
  <si>
    <t>KUKVX00A397F</t>
  </si>
  <si>
    <t>13</t>
  </si>
  <si>
    <t>D-team, z.s.</t>
  </si>
  <si>
    <t>26655691</t>
  </si>
  <si>
    <t>Žádost o podporu na soutěžní přípravu vrcholového sportovce Filipa Horáka, člena D-Teamu z.s.</t>
  </si>
  <si>
    <t>KUKVX00A39IW</t>
  </si>
  <si>
    <t>14</t>
  </si>
  <si>
    <t>Karate Klub Tygr Karlovy Vary, z.s.</t>
  </si>
  <si>
    <t>22836373</t>
  </si>
  <si>
    <t>Podpora Daniela Duba – reprezentanta České Republiky</t>
  </si>
  <si>
    <t>KUKVX00A3A2X</t>
  </si>
  <si>
    <t>15</t>
  </si>
  <si>
    <t>SKI KLUB BUBLAVA, z.s.</t>
  </si>
  <si>
    <t>26648199</t>
  </si>
  <si>
    <t>Kraslice</t>
  </si>
  <si>
    <t>Podpora sportovní přípravy vrcholových sportovců SKI KLUBU BUBLAVA, z.s.</t>
  </si>
  <si>
    <t>KUKVX00A3AQL</t>
  </si>
  <si>
    <t>16</t>
  </si>
  <si>
    <t>Pegas Děpoltovice z.s.</t>
  </si>
  <si>
    <t>47698641</t>
  </si>
  <si>
    <t>Děpoltovice</t>
  </si>
  <si>
    <t>Účast dětí a juniorů na skokových a drezurních závodech na národní úrovni 2023</t>
  </si>
  <si>
    <t>KUKVX00A3B3L</t>
  </si>
  <si>
    <t>17</t>
  </si>
  <si>
    <t>Champions team z.s.</t>
  </si>
  <si>
    <t>04350308</t>
  </si>
  <si>
    <t>Chodov</t>
  </si>
  <si>
    <t>Výjezd reprezentantů ČR z Champions team z.s. Na Mistrovství Evropy SKDUN - Itálie 2023</t>
  </si>
  <si>
    <t>KUKVX00A2I2Q</t>
  </si>
  <si>
    <t>18</t>
  </si>
  <si>
    <t>SAMURAI FIGHT CLUB z.s.</t>
  </si>
  <si>
    <t>22689389</t>
  </si>
  <si>
    <t>Mistrovství Evropy 2023</t>
  </si>
  <si>
    <t>KUKVX00A3DJZ</t>
  </si>
  <si>
    <t>20</t>
  </si>
  <si>
    <t>Taneční skupina Mirákl,z.s.</t>
  </si>
  <si>
    <t>27048217</t>
  </si>
  <si>
    <t>Sokolov</t>
  </si>
  <si>
    <t>Příprava a účast na mezinárodních soutěžích TS Mirákl</t>
  </si>
  <si>
    <t>KUKVX00A39LH</t>
  </si>
  <si>
    <t>22</t>
  </si>
  <si>
    <t>TopGym Karlovy Vary, z.s.</t>
  </si>
  <si>
    <t>04500229</t>
  </si>
  <si>
    <t>Podpora Sportovní akademie TopGym Karlovy Vary 2023</t>
  </si>
  <si>
    <t>KUKVX00A3GMZ</t>
  </si>
  <si>
    <t>23</t>
  </si>
  <si>
    <t>PROFI SPORT Cheb z.s.</t>
  </si>
  <si>
    <t>00523488</t>
  </si>
  <si>
    <t>Vrcholový sport PROFI SPORT Cheb z.s.</t>
  </si>
  <si>
    <t>KUKVX00A3GWL</t>
  </si>
  <si>
    <t>24</t>
  </si>
  <si>
    <t>Jezdecký klub Mariánské Lázně, z. s.</t>
  </si>
  <si>
    <t>22843426</t>
  </si>
  <si>
    <t>Ondřej Nágr - nejvyšší chovatelská soutěž KMK (kritérium mladých koní) v ČR</t>
  </si>
  <si>
    <t>KUKVX00A37K0</t>
  </si>
  <si>
    <t>25</t>
  </si>
  <si>
    <t>TTC KARLOVARSKO 2020, z.s.</t>
  </si>
  <si>
    <t>09030280</t>
  </si>
  <si>
    <t>Sportovní příprava juniorů Víta Špalka a Kristiána 
Jelínka - reprezentantů ČR handicapovaní</t>
  </si>
  <si>
    <t>KUKVX00A3HAG</t>
  </si>
  <si>
    <t>29</t>
  </si>
  <si>
    <t>HORSE FLOWER z.s.</t>
  </si>
  <si>
    <t>09876391</t>
  </si>
  <si>
    <t>ŠTĚSTÍ PŘEJE PŘIPRAVENÝM - reprezentace v parkuru</t>
  </si>
  <si>
    <t>KUKVX00A38CX</t>
  </si>
  <si>
    <t>30</t>
  </si>
  <si>
    <t>Sport&amp;Races z.s.</t>
  </si>
  <si>
    <t>01852981</t>
  </si>
  <si>
    <t>SportRaces cycling team 2023 vrcholový sport</t>
  </si>
  <si>
    <t>KUKVX00A3HD1</t>
  </si>
  <si>
    <t>33</t>
  </si>
  <si>
    <t>Q - RACING TEAM, z.s.</t>
  </si>
  <si>
    <t>26642999</t>
  </si>
  <si>
    <t>Horní Slavkov</t>
  </si>
  <si>
    <t>Účast na MMČR a Mistrovství světa v motokrosu</t>
  </si>
  <si>
    <t>KUKVX00A2RM7</t>
  </si>
  <si>
    <t>34</t>
  </si>
  <si>
    <t>Tělovýchovná jednota Sokol Velká Hleďsebe, z.s.</t>
  </si>
  <si>
    <t>47720344</t>
  </si>
  <si>
    <t>Velká Hleďsebe</t>
  </si>
  <si>
    <t>Účast na mezinárodních westernových jezdeckých závodech v České republice a v Německu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</si>
</sst>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P10" sqref="P10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2" t="s">
        <v>12</v>
      </c>
      <c r="B4" s="23"/>
      <c r="C4" s="6">
        <v>5500000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51" x14ac:dyDescent="0.25">
      <c r="A7" s="10" t="s">
        <v>69</v>
      </c>
      <c r="B7" s="14" t="s">
        <v>70</v>
      </c>
      <c r="C7" s="11" t="s">
        <v>71</v>
      </c>
      <c r="D7" s="11" t="s">
        <v>72</v>
      </c>
      <c r="E7" s="11" t="s">
        <v>39</v>
      </c>
      <c r="F7" s="11" t="s">
        <v>73</v>
      </c>
      <c r="G7" s="15">
        <v>300000</v>
      </c>
      <c r="H7" s="15">
        <v>50000</v>
      </c>
      <c r="I7" s="12">
        <v>15000</v>
      </c>
      <c r="J7" s="21"/>
      <c r="K7" s="12">
        <v>15000</v>
      </c>
    </row>
    <row r="8" spans="1:11" s="13" customFormat="1" ht="25.5" x14ac:dyDescent="0.25">
      <c r="A8" s="10" t="s">
        <v>128</v>
      </c>
      <c r="B8" s="14" t="s">
        <v>129</v>
      </c>
      <c r="C8" s="11" t="s">
        <v>130</v>
      </c>
      <c r="D8" s="11" t="s">
        <v>131</v>
      </c>
      <c r="E8" s="11" t="s">
        <v>39</v>
      </c>
      <c r="F8" s="11" t="s">
        <v>132</v>
      </c>
      <c r="G8" s="15">
        <v>200000</v>
      </c>
      <c r="H8" s="15">
        <v>50000</v>
      </c>
      <c r="I8" s="12">
        <v>0</v>
      </c>
      <c r="J8" s="21"/>
      <c r="K8" s="12">
        <v>0</v>
      </c>
    </row>
    <row r="9" spans="1:11" s="13" customFormat="1" ht="51" x14ac:dyDescent="0.25">
      <c r="A9" s="10" t="s">
        <v>91</v>
      </c>
      <c r="B9" s="14" t="s">
        <v>92</v>
      </c>
      <c r="C9" s="11" t="s">
        <v>93</v>
      </c>
      <c r="D9" s="11" t="s">
        <v>94</v>
      </c>
      <c r="E9" s="11" t="s">
        <v>95</v>
      </c>
      <c r="F9" s="11" t="s">
        <v>96</v>
      </c>
      <c r="G9" s="15">
        <v>250000</v>
      </c>
      <c r="H9" s="15">
        <v>150000</v>
      </c>
      <c r="I9" s="12">
        <v>35000</v>
      </c>
      <c r="J9" s="21"/>
      <c r="K9" s="12">
        <v>35000</v>
      </c>
    </row>
    <row r="10" spans="1:11" s="13" customFormat="1" ht="38.25" x14ac:dyDescent="0.25">
      <c r="A10" s="10" t="s">
        <v>118</v>
      </c>
      <c r="B10" s="14" t="s">
        <v>119</v>
      </c>
      <c r="C10" s="11" t="s">
        <v>120</v>
      </c>
      <c r="D10" s="11" t="s">
        <v>121</v>
      </c>
      <c r="E10" s="11" t="s">
        <v>51</v>
      </c>
      <c r="F10" s="11" t="s">
        <v>122</v>
      </c>
      <c r="G10" s="15">
        <v>75000</v>
      </c>
      <c r="H10" s="15">
        <v>50000</v>
      </c>
      <c r="I10" s="12">
        <v>20000</v>
      </c>
      <c r="J10" s="21"/>
      <c r="K10" s="12">
        <v>20000</v>
      </c>
    </row>
    <row r="11" spans="1:11" s="13" customFormat="1" ht="25.5" x14ac:dyDescent="0.25">
      <c r="A11" s="10" t="s">
        <v>74</v>
      </c>
      <c r="B11" s="14" t="s">
        <v>75</v>
      </c>
      <c r="C11" s="11" t="s">
        <v>76</v>
      </c>
      <c r="D11" s="11" t="s">
        <v>77</v>
      </c>
      <c r="E11" s="11" t="s">
        <v>39</v>
      </c>
      <c r="F11" s="11" t="s">
        <v>78</v>
      </c>
      <c r="G11" s="15">
        <v>30000</v>
      </c>
      <c r="H11" s="15">
        <v>20000</v>
      </c>
      <c r="I11" s="12">
        <v>0</v>
      </c>
      <c r="J11" s="21"/>
      <c r="K11" s="12">
        <v>0</v>
      </c>
    </row>
    <row r="12" spans="1:11" s="13" customFormat="1" ht="38.25" x14ac:dyDescent="0.25">
      <c r="A12" s="10" t="s">
        <v>23</v>
      </c>
      <c r="B12" s="14" t="s">
        <v>24</v>
      </c>
      <c r="C12" s="11" t="s">
        <v>25</v>
      </c>
      <c r="D12" s="11" t="s">
        <v>26</v>
      </c>
      <c r="E12" s="11" t="s">
        <v>27</v>
      </c>
      <c r="F12" s="11" t="s">
        <v>28</v>
      </c>
      <c r="G12" s="15">
        <v>200000</v>
      </c>
      <c r="H12" s="15">
        <v>100000</v>
      </c>
      <c r="I12" s="12">
        <v>25000</v>
      </c>
      <c r="J12" s="21"/>
      <c r="K12" s="12">
        <v>25000</v>
      </c>
    </row>
    <row r="13" spans="1:11" s="13" customFormat="1" ht="51" x14ac:dyDescent="0.25">
      <c r="A13" s="10" t="s">
        <v>29</v>
      </c>
      <c r="B13" s="14" t="s">
        <v>30</v>
      </c>
      <c r="C13" s="11" t="s">
        <v>31</v>
      </c>
      <c r="D13" s="11" t="s">
        <v>32</v>
      </c>
      <c r="E13" s="11" t="s">
        <v>33</v>
      </c>
      <c r="F13" s="11" t="s">
        <v>34</v>
      </c>
      <c r="G13" s="15">
        <v>530000</v>
      </c>
      <c r="H13" s="15">
        <v>200000</v>
      </c>
      <c r="I13" s="12">
        <v>0</v>
      </c>
      <c r="J13" s="21"/>
      <c r="K13" s="12">
        <v>0</v>
      </c>
    </row>
    <row r="14" spans="1:11" s="13" customFormat="1" ht="25.5" x14ac:dyDescent="0.25">
      <c r="A14" s="10" t="s">
        <v>41</v>
      </c>
      <c r="B14" s="14" t="s">
        <v>42</v>
      </c>
      <c r="C14" s="11" t="s">
        <v>43</v>
      </c>
      <c r="D14" s="11" t="s">
        <v>44</v>
      </c>
      <c r="E14" s="11" t="s">
        <v>45</v>
      </c>
      <c r="F14" s="11" t="s">
        <v>46</v>
      </c>
      <c r="G14" s="15">
        <v>350000</v>
      </c>
      <c r="H14" s="15">
        <v>200000</v>
      </c>
      <c r="I14" s="12">
        <v>40000</v>
      </c>
      <c r="J14" s="21"/>
      <c r="K14" s="12">
        <v>40000</v>
      </c>
    </row>
    <row r="15" spans="1:11" s="13" customFormat="1" ht="51" x14ac:dyDescent="0.25">
      <c r="A15" s="10" t="s">
        <v>85</v>
      </c>
      <c r="B15" s="14" t="s">
        <v>86</v>
      </c>
      <c r="C15" s="11" t="s">
        <v>87</v>
      </c>
      <c r="D15" s="11" t="s">
        <v>88</v>
      </c>
      <c r="E15" s="11" t="s">
        <v>89</v>
      </c>
      <c r="F15" s="11" t="s">
        <v>90</v>
      </c>
      <c r="G15" s="15">
        <v>280000</v>
      </c>
      <c r="H15" s="15">
        <v>85000</v>
      </c>
      <c r="I15" s="12">
        <v>0</v>
      </c>
      <c r="J15" s="21"/>
      <c r="K15" s="12">
        <v>0</v>
      </c>
    </row>
    <row r="16" spans="1:11" s="13" customFormat="1" ht="25.5" x14ac:dyDescent="0.25">
      <c r="A16" s="10" t="s">
        <v>113</v>
      </c>
      <c r="B16" s="14" t="s">
        <v>114</v>
      </c>
      <c r="C16" s="11" t="s">
        <v>115</v>
      </c>
      <c r="D16" s="11" t="s">
        <v>116</v>
      </c>
      <c r="E16" s="11" t="s">
        <v>45</v>
      </c>
      <c r="F16" s="11" t="s">
        <v>117</v>
      </c>
      <c r="G16" s="15">
        <v>200000</v>
      </c>
      <c r="H16" s="15">
        <v>49000</v>
      </c>
      <c r="I16" s="12">
        <v>30000</v>
      </c>
      <c r="J16" s="21"/>
      <c r="K16" s="12">
        <v>30000</v>
      </c>
    </row>
    <row r="17" spans="1:11" s="13" customFormat="1" ht="25.5" x14ac:dyDescent="0.25">
      <c r="A17" s="10" t="s">
        <v>138</v>
      </c>
      <c r="B17" s="14" t="s">
        <v>139</v>
      </c>
      <c r="C17" s="11" t="s">
        <v>140</v>
      </c>
      <c r="D17" s="11" t="s">
        <v>141</v>
      </c>
      <c r="E17" s="11" t="s">
        <v>142</v>
      </c>
      <c r="F17" s="11" t="s">
        <v>143</v>
      </c>
      <c r="G17" s="15">
        <v>40000</v>
      </c>
      <c r="H17" s="15">
        <v>40000</v>
      </c>
      <c r="I17" s="12">
        <v>20000</v>
      </c>
      <c r="J17" s="21"/>
      <c r="K17" s="12">
        <v>20000</v>
      </c>
    </row>
    <row r="18" spans="1:11" s="13" customFormat="1" ht="25.5" x14ac:dyDescent="0.25">
      <c r="A18" s="10" t="s">
        <v>47</v>
      </c>
      <c r="B18" s="14" t="s">
        <v>48</v>
      </c>
      <c r="C18" s="11" t="s">
        <v>49</v>
      </c>
      <c r="D18" s="11" t="s">
        <v>50</v>
      </c>
      <c r="E18" s="11" t="s">
        <v>51</v>
      </c>
      <c r="F18" s="11" t="s">
        <v>52</v>
      </c>
      <c r="G18" s="15">
        <v>400000</v>
      </c>
      <c r="H18" s="15">
        <v>200000</v>
      </c>
      <c r="I18" s="12">
        <v>110000</v>
      </c>
      <c r="J18" s="21"/>
      <c r="K18" s="12">
        <v>110000</v>
      </c>
    </row>
    <row r="19" spans="1:11" s="13" customFormat="1" ht="25.5" x14ac:dyDescent="0.25">
      <c r="A19" s="10" t="s">
        <v>97</v>
      </c>
      <c r="B19" s="14" t="s">
        <v>98</v>
      </c>
      <c r="C19" s="11" t="s">
        <v>99</v>
      </c>
      <c r="D19" s="11" t="s">
        <v>100</v>
      </c>
      <c r="E19" s="11" t="s">
        <v>95</v>
      </c>
      <c r="F19" s="11" t="s">
        <v>101</v>
      </c>
      <c r="G19" s="15">
        <v>400000</v>
      </c>
      <c r="H19" s="15">
        <v>200000</v>
      </c>
      <c r="I19" s="12">
        <v>20000</v>
      </c>
      <c r="J19" s="21"/>
      <c r="K19" s="12">
        <v>20000</v>
      </c>
    </row>
    <row r="20" spans="1:11" s="13" customFormat="1" ht="38.25" x14ac:dyDescent="0.25">
      <c r="A20" s="10" t="s">
        <v>53</v>
      </c>
      <c r="B20" s="14" t="s">
        <v>54</v>
      </c>
      <c r="C20" s="11" t="s">
        <v>55</v>
      </c>
      <c r="D20" s="11" t="s">
        <v>56</v>
      </c>
      <c r="E20" s="11" t="s">
        <v>39</v>
      </c>
      <c r="F20" s="11" t="s">
        <v>57</v>
      </c>
      <c r="G20" s="15">
        <v>350000</v>
      </c>
      <c r="H20" s="15">
        <v>50000</v>
      </c>
      <c r="I20" s="12">
        <v>35000</v>
      </c>
      <c r="J20" s="21"/>
      <c r="K20" s="12">
        <v>35000</v>
      </c>
    </row>
    <row r="21" spans="1:11" s="13" customFormat="1" ht="38.25" x14ac:dyDescent="0.25">
      <c r="A21" s="10" t="s">
        <v>79</v>
      </c>
      <c r="B21" s="14" t="s">
        <v>80</v>
      </c>
      <c r="C21" s="11" t="s">
        <v>81</v>
      </c>
      <c r="D21" s="11" t="s">
        <v>82</v>
      </c>
      <c r="E21" s="11" t="s">
        <v>83</v>
      </c>
      <c r="F21" s="11" t="s">
        <v>84</v>
      </c>
      <c r="G21" s="15">
        <v>80000</v>
      </c>
      <c r="H21" s="15">
        <v>80000</v>
      </c>
      <c r="I21" s="12">
        <v>0</v>
      </c>
      <c r="J21" s="21"/>
      <c r="K21" s="12">
        <v>0</v>
      </c>
    </row>
    <row r="22" spans="1:11" s="13" customFormat="1" ht="25.5" x14ac:dyDescent="0.25">
      <c r="A22" s="10" t="s">
        <v>133</v>
      </c>
      <c r="B22" s="14" t="s">
        <v>134</v>
      </c>
      <c r="C22" s="11" t="s">
        <v>135</v>
      </c>
      <c r="D22" s="11" t="s">
        <v>136</v>
      </c>
      <c r="E22" s="11" t="s">
        <v>83</v>
      </c>
      <c r="F22" s="11" t="s">
        <v>137</v>
      </c>
      <c r="G22" s="15">
        <v>900000</v>
      </c>
      <c r="H22" s="15">
        <v>150000</v>
      </c>
      <c r="I22" s="12">
        <v>20000</v>
      </c>
      <c r="J22" s="21"/>
      <c r="K22" s="12">
        <v>20000</v>
      </c>
    </row>
    <row r="23" spans="1:11" s="13" customFormat="1" ht="38.25" x14ac:dyDescent="0.25">
      <c r="A23" s="10" t="s">
        <v>63</v>
      </c>
      <c r="B23" s="14" t="s">
        <v>64</v>
      </c>
      <c r="C23" s="11" t="s">
        <v>65</v>
      </c>
      <c r="D23" s="11" t="s">
        <v>66</v>
      </c>
      <c r="E23" s="11" t="s">
        <v>67</v>
      </c>
      <c r="F23" s="11" t="s">
        <v>68</v>
      </c>
      <c r="G23" s="15">
        <v>110000</v>
      </c>
      <c r="H23" s="15">
        <v>90000</v>
      </c>
      <c r="I23" s="12">
        <v>30000</v>
      </c>
      <c r="J23" s="21"/>
      <c r="K23" s="12">
        <v>30000</v>
      </c>
    </row>
    <row r="24" spans="1:11" s="13" customFormat="1" ht="38.25" x14ac:dyDescent="0.25">
      <c r="A24" s="10" t="s">
        <v>58</v>
      </c>
      <c r="B24" s="14" t="s">
        <v>59</v>
      </c>
      <c r="C24" s="11" t="s">
        <v>60</v>
      </c>
      <c r="D24" s="11" t="s">
        <v>61</v>
      </c>
      <c r="E24" s="11" t="s">
        <v>39</v>
      </c>
      <c r="F24" s="11" t="s">
        <v>62</v>
      </c>
      <c r="G24" s="15">
        <v>50000</v>
      </c>
      <c r="H24" s="15">
        <v>50000</v>
      </c>
      <c r="I24" s="12">
        <v>40000</v>
      </c>
      <c r="J24" s="21"/>
      <c r="K24" s="12">
        <v>40000</v>
      </c>
    </row>
    <row r="25" spans="1:11" s="13" customFormat="1" ht="38.25" x14ac:dyDescent="0.25">
      <c r="A25" s="10" t="s">
        <v>102</v>
      </c>
      <c r="B25" s="14" t="s">
        <v>103</v>
      </c>
      <c r="C25" s="11" t="s">
        <v>104</v>
      </c>
      <c r="D25" s="11" t="s">
        <v>105</v>
      </c>
      <c r="E25" s="11" t="s">
        <v>106</v>
      </c>
      <c r="F25" s="11" t="s">
        <v>107</v>
      </c>
      <c r="G25" s="15">
        <v>850000</v>
      </c>
      <c r="H25" s="15">
        <v>150000</v>
      </c>
      <c r="I25" s="12">
        <v>90000</v>
      </c>
      <c r="J25" s="21"/>
      <c r="K25" s="12">
        <v>90000</v>
      </c>
    </row>
    <row r="26" spans="1:11" s="13" customFormat="1" ht="38.25" x14ac:dyDescent="0.25">
      <c r="A26" s="10" t="s">
        <v>35</v>
      </c>
      <c r="B26" s="14" t="s">
        <v>36</v>
      </c>
      <c r="C26" s="11" t="s">
        <v>37</v>
      </c>
      <c r="D26" s="11" t="s">
        <v>38</v>
      </c>
      <c r="E26" s="11" t="s">
        <v>39</v>
      </c>
      <c r="F26" s="11" t="s">
        <v>40</v>
      </c>
      <c r="G26" s="15">
        <v>95000</v>
      </c>
      <c r="H26" s="15">
        <v>50000</v>
      </c>
      <c r="I26" s="12">
        <v>40000</v>
      </c>
      <c r="J26" s="21"/>
      <c r="K26" s="12">
        <v>40000</v>
      </c>
    </row>
    <row r="27" spans="1:11" s="13" customFormat="1" ht="51" x14ac:dyDescent="0.25">
      <c r="A27" s="10" t="s">
        <v>144</v>
      </c>
      <c r="B27" s="14" t="s">
        <v>145</v>
      </c>
      <c r="C27" s="11" t="s">
        <v>146</v>
      </c>
      <c r="D27" s="11" t="s">
        <v>147</v>
      </c>
      <c r="E27" s="11" t="s">
        <v>148</v>
      </c>
      <c r="F27" s="11" t="s">
        <v>149</v>
      </c>
      <c r="G27" s="15">
        <v>100000</v>
      </c>
      <c r="H27" s="15">
        <v>100000</v>
      </c>
      <c r="I27" s="12">
        <v>30000</v>
      </c>
      <c r="J27" s="21"/>
      <c r="K27" s="12">
        <v>30000</v>
      </c>
    </row>
    <row r="28" spans="1:11" s="13" customFormat="1" ht="25.5" x14ac:dyDescent="0.25">
      <c r="A28" s="10" t="s">
        <v>17</v>
      </c>
      <c r="B28" s="14" t="s">
        <v>18</v>
      </c>
      <c r="C28" s="11" t="s">
        <v>19</v>
      </c>
      <c r="D28" s="11" t="s">
        <v>20</v>
      </c>
      <c r="E28" s="11" t="s">
        <v>21</v>
      </c>
      <c r="F28" s="11" t="s">
        <v>22</v>
      </c>
      <c r="G28" s="15">
        <v>100000</v>
      </c>
      <c r="H28" s="15">
        <v>60000</v>
      </c>
      <c r="I28" s="12">
        <v>30000</v>
      </c>
      <c r="J28" s="21"/>
      <c r="K28" s="12">
        <v>30000</v>
      </c>
    </row>
    <row r="29" spans="1:11" s="13" customFormat="1" ht="25.5" x14ac:dyDescent="0.25">
      <c r="A29" s="10" t="s">
        <v>108</v>
      </c>
      <c r="B29" s="14" t="s">
        <v>109</v>
      </c>
      <c r="C29" s="11" t="s">
        <v>110</v>
      </c>
      <c r="D29" s="11" t="s">
        <v>111</v>
      </c>
      <c r="E29" s="11" t="s">
        <v>39</v>
      </c>
      <c r="F29" s="11" t="s">
        <v>112</v>
      </c>
      <c r="G29" s="15">
        <v>1960000</v>
      </c>
      <c r="H29" s="15">
        <v>120000</v>
      </c>
      <c r="I29" s="12">
        <v>0</v>
      </c>
      <c r="J29" s="21"/>
      <c r="K29" s="12">
        <v>0</v>
      </c>
    </row>
    <row r="30" spans="1:11" s="13" customFormat="1" ht="51" x14ac:dyDescent="0.25">
      <c r="A30" s="10" t="s">
        <v>123</v>
      </c>
      <c r="B30" s="14" t="s">
        <v>124</v>
      </c>
      <c r="C30" s="11" t="s">
        <v>125</v>
      </c>
      <c r="D30" s="11" t="s">
        <v>126</v>
      </c>
      <c r="E30" s="11" t="s">
        <v>45</v>
      </c>
      <c r="F30" s="11" t="s">
        <v>127</v>
      </c>
      <c r="G30" s="15">
        <v>289000</v>
      </c>
      <c r="H30" s="15">
        <v>50000</v>
      </c>
      <c r="I30" s="12">
        <v>30000</v>
      </c>
      <c r="J30" s="21"/>
      <c r="K30" s="12">
        <v>30000</v>
      </c>
    </row>
    <row r="31" spans="1:11" s="1" customFormat="1" x14ac:dyDescent="0.25">
      <c r="F31" s="8" t="s">
        <v>10</v>
      </c>
      <c r="G31" s="7">
        <f>SUM(G$4:G30)</f>
        <v>8139000</v>
      </c>
      <c r="H31" s="7">
        <f>SUM(H$4:H30)</f>
        <v>2344000</v>
      </c>
      <c r="I31" s="7">
        <f>SUM(I$4:I30)</f>
        <v>660000</v>
      </c>
      <c r="J31" s="7">
        <f>SUM(J$4:J30)</f>
        <v>0</v>
      </c>
      <c r="K31" s="7">
        <f>SUM(K$4:K30)</f>
        <v>660000</v>
      </c>
    </row>
    <row r="32" spans="1:11" s="1" customFormat="1" x14ac:dyDescent="0.25">
      <c r="F32" s="16"/>
      <c r="G32" s="16"/>
      <c r="H32" s="16"/>
      <c r="I32" s="17"/>
      <c r="J32" s="17"/>
      <c r="K32" s="17"/>
    </row>
    <row r="33" spans="1:11" s="3" customFormat="1" ht="15" customHeight="1" x14ac:dyDescent="0.2">
      <c r="A33" s="5"/>
      <c r="B33" s="5"/>
      <c r="C33" s="5"/>
      <c r="D33" s="5"/>
      <c r="E33" s="5"/>
      <c r="F33" s="18" t="s">
        <v>13</v>
      </c>
      <c r="G33" s="18"/>
      <c r="H33" s="5"/>
      <c r="I33" s="5"/>
      <c r="J33" s="5"/>
      <c r="K33" s="5"/>
    </row>
    <row r="34" spans="1:11" s="3" customFormat="1" ht="1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</sheetData>
  <autoFilter ref="A6:K6">
    <sortState ref="A7:K31">
      <sortCondition ref="C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242F03-33AF-4DB0-91D0-79B70CFA3C10}"/>
</file>

<file path=customXml/itemProps2.xml><?xml version="1.0" encoding="utf-8"?>
<ds:datastoreItem xmlns:ds="http://schemas.openxmlformats.org/officeDocument/2006/customXml" ds:itemID="{2718B0EC-4772-40F7-972B-0680C4D0E915}"/>
</file>

<file path=customXml/itemProps3.xml><?xml version="1.0" encoding="utf-8"?>
<ds:datastoreItem xmlns:ds="http://schemas.openxmlformats.org/officeDocument/2006/customXml" ds:itemID="{7E079E90-77E0-4A23-A0E0-BB3852B85F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121. zasedání Rady Karlovarského kraje, které se uskutečnilo dne 06.02.2023 (k bodu č. 35)</dc:title>
  <dc:creator>Fučíková Martina</dc:creator>
  <cp:lastModifiedBy>Burešová Lenka</cp:lastModifiedBy>
  <dcterms:created xsi:type="dcterms:W3CDTF">2018-08-09T09:55:29Z</dcterms:created>
  <dcterms:modified xsi:type="dcterms:W3CDTF">2023-02-07T07:30:19Z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