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<sst xmlns="http://schemas.openxmlformats.org/spreadsheetml/2006/main" count="125" uniqueCount="116">
  <si>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</si>
  <si>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</si>
  <si>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</si>
  <si>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</si>
  <si>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</si>
  <si>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</si>
  <si>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</si>
  <si>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</si>
  <si>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</si>
  <si>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</si>
  <si>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</si>
  <si>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</si>
  <si>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</si>
  <si>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</si>
  <si>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</si>
  <si>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</si>
  <si>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</si>
  <si>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</si>
  <si>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KUKVX00A2Q0G</t>
  </si>
  <si>
    <t>1</t>
  </si>
  <si>
    <t>Klub Krušných hor, z.s.</t>
  </si>
  <si>
    <t>26643880</t>
  </si>
  <si>
    <t>Boží Dar</t>
  </si>
  <si>
    <t>FIS - Mezinárodní Mistrovství ČR ve Snowboardingu</t>
  </si>
  <si>
    <t>KUKVX00A2XYD</t>
  </si>
  <si>
    <t>4</t>
  </si>
  <si>
    <t>Biatlonové centrum mládeže Krušné hory, z.s.</t>
  </si>
  <si>
    <t>07579781</t>
  </si>
  <si>
    <t>Dolní Rychnov</t>
  </si>
  <si>
    <t>Český pohár v letním biatlonu žactva 2023 - po 6-ti letech v Karlovarském kraji</t>
  </si>
  <si>
    <t>KUKVX00A2A6Q</t>
  </si>
  <si>
    <t>5</t>
  </si>
  <si>
    <t>Krajský svaz lyžařů Karlovarského kraje, z.s.</t>
  </si>
  <si>
    <t>22890181</t>
  </si>
  <si>
    <t>Karlovy Vary</t>
  </si>
  <si>
    <t>Božídarské hry 2023</t>
  </si>
  <si>
    <t>KUKVX00A2XE5</t>
  </si>
  <si>
    <t>7</t>
  </si>
  <si>
    <t>TJ Agro Cheb, z.s.</t>
  </si>
  <si>
    <t>00522708</t>
  </si>
  <si>
    <t>Cheb</t>
  </si>
  <si>
    <t>Světový pohár spřežení Nebanice 2023</t>
  </si>
  <si>
    <t>KUKVX00A3494</t>
  </si>
  <si>
    <t>8</t>
  </si>
  <si>
    <t>Royal Golf Club Mariánské Lázně z.s.</t>
  </si>
  <si>
    <t>00516121</t>
  </si>
  <si>
    <t>Mariánské Lázně</t>
  </si>
  <si>
    <t>EUROPEAN SENIOR MEN´S TEAM CHAMPIONSHIP 2023</t>
  </si>
  <si>
    <t>KUKVX00A2J49</t>
  </si>
  <si>
    <t>14</t>
  </si>
  <si>
    <t>Podnikající fyzická osoba - anonymizováno</t>
  </si>
  <si>
    <t>Mezinárodní taneční soutěž GRAND PRIX Cheb 2023</t>
  </si>
  <si>
    <t>KUKVX00A38LO</t>
  </si>
  <si>
    <t>20</t>
  </si>
  <si>
    <t>TCF Schicht Mariánské Lázně, z.s.</t>
  </si>
  <si>
    <t>18233341</t>
  </si>
  <si>
    <t>Junior Billie Jean King Cup 2023 - Finále mistrovství Evropy družstev dívek do 16 let</t>
  </si>
  <si>
    <t>KUKVX00A3A12</t>
  </si>
  <si>
    <t>22</t>
  </si>
  <si>
    <t>Sportovní klub Dolní Rychnov z.s.</t>
  </si>
  <si>
    <t>49741713</t>
  </si>
  <si>
    <t>Memorial "100 let od založení klubu"</t>
  </si>
  <si>
    <t>KUKVX00A37PB</t>
  </si>
  <si>
    <t>27</t>
  </si>
  <si>
    <t>Kolo pro život, z.s.</t>
  </si>
  <si>
    <t>03401707</t>
  </si>
  <si>
    <t>Praha</t>
  </si>
  <si>
    <t>Enduro Race Klínovec</t>
  </si>
  <si>
    <t>KUKVX00A3AN0</t>
  </si>
  <si>
    <t>28</t>
  </si>
  <si>
    <t>HC Hvězda Cheb, z.s.</t>
  </si>
  <si>
    <t>11835869</t>
  </si>
  <si>
    <t>O Štít města Chebu 2023</t>
  </si>
  <si>
    <t>KUKVX00A39BV</t>
  </si>
  <si>
    <t>30</t>
  </si>
  <si>
    <t>AUTOMOTO KLUB LOKET V AČR</t>
  </si>
  <si>
    <t>14705460</t>
  </si>
  <si>
    <t>Loket</t>
  </si>
  <si>
    <t>Grand Prix of Czech Republic</t>
  </si>
  <si>
    <t>KUKVX00A3A78</t>
  </si>
  <si>
    <t>32</t>
  </si>
  <si>
    <t>Pegas Děpoltovice z.s.</t>
  </si>
  <si>
    <t>47698641</t>
  </si>
  <si>
    <t>Děpoltovice</t>
  </si>
  <si>
    <t>Karlovarská skoková liga 2023 v Pegasu Děpoltovice</t>
  </si>
  <si>
    <t>KUKVX00A3GS5</t>
  </si>
  <si>
    <t>34</t>
  </si>
  <si>
    <t>Jezdecký klub Karlovy Vary - Stará Role, z.s.</t>
  </si>
  <si>
    <t>18227660</t>
  </si>
  <si>
    <t>Pohár Karlovarského kraje ve skoku</t>
  </si>
  <si>
    <t>KUKVX00A3GQF</t>
  </si>
  <si>
    <t>35</t>
  </si>
  <si>
    <t>JACHTKLUB SOKOLOV, z.s.</t>
  </si>
  <si>
    <t>18250815</t>
  </si>
  <si>
    <t>Celorepublikový jachtařský kemp na Jesenici pro děti a mládež</t>
  </si>
  <si>
    <t>KUKVX00A3IQ1</t>
  </si>
  <si>
    <t>38</t>
  </si>
  <si>
    <t>JEZDECKÁ STÁJ GABRIELKA, z.s.</t>
  </si>
  <si>
    <t>26615941</t>
  </si>
  <si>
    <t>Sadov</t>
  </si>
  <si>
    <t>Pohár Karlovarského kraje v drezúře 2023</t>
  </si>
  <si>
    <t>KUKVX00A3DFJ</t>
  </si>
  <si>
    <t>39</t>
  </si>
  <si>
    <t>AUTOMOTO KLUB MARIÁNSKÉ LÁZNĚ v AČR</t>
  </si>
  <si>
    <t>00479144</t>
  </si>
  <si>
    <t>Závod Mistrovství Evropy na dlouhé ploché dráze v Mariánských Lázních</t>
  </si>
  <si>
    <t>KUKVX00A3ECR</t>
  </si>
  <si>
    <t>43</t>
  </si>
  <si>
    <t>Tenisový klub TC Gejzírpark Karlovy Vary, z.s.</t>
  </si>
  <si>
    <t>00519243</t>
  </si>
  <si>
    <t>Mezinárodní tenisový turnaj ITF S700 2023 (MČR seniors s mezinárodní účastí, 25. ročník)</t>
  </si>
  <si>
    <t>KUKVX00A2LH2</t>
  </si>
  <si>
    <t>44</t>
  </si>
  <si>
    <t>CITY TRIATHLON Karlovy Vary, z. s.</t>
  </si>
  <si>
    <t>27011186</t>
  </si>
  <si>
    <t>CITY TRIATHLON 2023 World Cup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</si>
</sst>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4" workbookViewId="0">
      <selection activeCell="N9" sqref="N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73</v>
      </c>
      <c r="B7" s="14" t="s">
        <v>74</v>
      </c>
      <c r="C7" s="11" t="s">
        <v>75</v>
      </c>
      <c r="D7" s="11" t="s">
        <v>76</v>
      </c>
      <c r="E7" s="11" t="s">
        <v>77</v>
      </c>
      <c r="F7" s="11" t="s">
        <v>78</v>
      </c>
      <c r="G7" s="15">
        <v>13000000</v>
      </c>
      <c r="H7" s="15">
        <v>1000000</v>
      </c>
      <c r="I7" s="12">
        <v>300000</v>
      </c>
      <c r="J7" s="12">
        <v>300000</v>
      </c>
      <c r="K7" s="12">
        <v>300000</v>
      </c>
      <c r="L7" s="12">
        <v>300000</v>
      </c>
    </row>
    <row r="8" spans="1:12" s="13" customFormat="1" ht="38.25" x14ac:dyDescent="0.25">
      <c r="A8" s="10" t="s">
        <v>101</v>
      </c>
      <c r="B8" s="14" t="s">
        <v>102</v>
      </c>
      <c r="C8" s="11" t="s">
        <v>103</v>
      </c>
      <c r="D8" s="11" t="s">
        <v>104</v>
      </c>
      <c r="E8" s="11" t="s">
        <v>46</v>
      </c>
      <c r="F8" s="11" t="s">
        <v>105</v>
      </c>
      <c r="G8" s="15">
        <v>400000</v>
      </c>
      <c r="H8" s="15">
        <v>250000</v>
      </c>
      <c r="I8" s="12">
        <v>175000</v>
      </c>
      <c r="J8" s="12">
        <v>175000</v>
      </c>
      <c r="K8" s="12">
        <v>175000</v>
      </c>
      <c r="L8" s="12">
        <v>175000</v>
      </c>
    </row>
    <row r="9" spans="1:12" s="13" customFormat="1" ht="38.25" x14ac:dyDescent="0.25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590000</v>
      </c>
      <c r="H9" s="15">
        <v>450000</v>
      </c>
      <c r="I9" s="12">
        <v>0</v>
      </c>
      <c r="J9" s="12">
        <v>0</v>
      </c>
      <c r="K9" s="12">
        <v>0</v>
      </c>
      <c r="L9" s="12">
        <v>0</v>
      </c>
    </row>
    <row r="10" spans="1:12" s="13" customFormat="1" ht="25.5" x14ac:dyDescent="0.25">
      <c r="A10" s="10" t="s">
        <v>111</v>
      </c>
      <c r="B10" s="14" t="s">
        <v>112</v>
      </c>
      <c r="C10" s="11" t="s">
        <v>113</v>
      </c>
      <c r="D10" s="11" t="s">
        <v>114</v>
      </c>
      <c r="E10" s="11" t="s">
        <v>34</v>
      </c>
      <c r="F10" s="11" t="s">
        <v>115</v>
      </c>
      <c r="G10" s="15">
        <v>12390000</v>
      </c>
      <c r="H10" s="15">
        <v>1000000</v>
      </c>
      <c r="I10" s="12">
        <v>1000000</v>
      </c>
      <c r="J10" s="12">
        <v>1000000</v>
      </c>
      <c r="K10" s="12">
        <v>1000000</v>
      </c>
      <c r="L10" s="12">
        <v>1000000</v>
      </c>
    </row>
    <row r="11" spans="1:12" s="13" customFormat="1" ht="12.75" x14ac:dyDescent="0.25">
      <c r="A11" s="10" t="s">
        <v>68</v>
      </c>
      <c r="B11" s="14" t="s">
        <v>69</v>
      </c>
      <c r="C11" s="11" t="s">
        <v>70</v>
      </c>
      <c r="D11" s="11" t="s">
        <v>71</v>
      </c>
      <c r="E11" s="11" t="s">
        <v>40</v>
      </c>
      <c r="F11" s="11" t="s">
        <v>72</v>
      </c>
      <c r="G11" s="15">
        <v>1950000</v>
      </c>
      <c r="H11" s="15">
        <v>850000</v>
      </c>
      <c r="I11" s="12">
        <v>120000</v>
      </c>
      <c r="J11" s="12">
        <v>120000</v>
      </c>
      <c r="K11" s="12">
        <v>120000</v>
      </c>
      <c r="L11" s="12">
        <v>120000</v>
      </c>
    </row>
    <row r="12" spans="1:12" s="13" customFormat="1" ht="38.25" x14ac:dyDescent="0.25">
      <c r="A12" s="10" t="s">
        <v>90</v>
      </c>
      <c r="B12" s="14" t="s">
        <v>91</v>
      </c>
      <c r="C12" s="11" t="s">
        <v>92</v>
      </c>
      <c r="D12" s="11" t="s">
        <v>93</v>
      </c>
      <c r="E12" s="11" t="s">
        <v>34</v>
      </c>
      <c r="F12" s="11" t="s">
        <v>94</v>
      </c>
      <c r="G12" s="15">
        <v>450000</v>
      </c>
      <c r="H12" s="15">
        <v>320000</v>
      </c>
      <c r="I12" s="12">
        <v>0</v>
      </c>
      <c r="J12" s="12">
        <v>0</v>
      </c>
      <c r="K12" s="12">
        <v>0</v>
      </c>
      <c r="L12" s="12">
        <v>0</v>
      </c>
    </row>
    <row r="13" spans="1:12" s="13" customFormat="1" ht="25.5" x14ac:dyDescent="0.25">
      <c r="A13" s="10" t="s">
        <v>95</v>
      </c>
      <c r="B13" s="14" t="s">
        <v>96</v>
      </c>
      <c r="C13" s="11" t="s">
        <v>97</v>
      </c>
      <c r="D13" s="11" t="s">
        <v>98</v>
      </c>
      <c r="E13" s="11" t="s">
        <v>99</v>
      </c>
      <c r="F13" s="11" t="s">
        <v>100</v>
      </c>
      <c r="G13" s="15">
        <v>318000</v>
      </c>
      <c r="H13" s="15">
        <v>268000</v>
      </c>
      <c r="I13" s="12">
        <v>0</v>
      </c>
      <c r="J13" s="12">
        <v>0</v>
      </c>
      <c r="K13" s="12">
        <v>0</v>
      </c>
      <c r="L13" s="12">
        <v>0</v>
      </c>
    </row>
    <row r="14" spans="1:12" s="13" customFormat="1" ht="25.5" x14ac:dyDescent="0.25">
      <c r="A14" s="10" t="s">
        <v>85</v>
      </c>
      <c r="B14" s="14" t="s">
        <v>86</v>
      </c>
      <c r="C14" s="11" t="s">
        <v>87</v>
      </c>
      <c r="D14" s="11" t="s">
        <v>88</v>
      </c>
      <c r="E14" s="11" t="s">
        <v>34</v>
      </c>
      <c r="F14" s="11" t="s">
        <v>89</v>
      </c>
      <c r="G14" s="15">
        <v>310000</v>
      </c>
      <c r="H14" s="15">
        <v>250000</v>
      </c>
      <c r="I14" s="12">
        <v>0</v>
      </c>
      <c r="J14" s="12">
        <v>0</v>
      </c>
      <c r="K14" s="12">
        <v>0</v>
      </c>
      <c r="L14" s="12">
        <v>0</v>
      </c>
    </row>
    <row r="15" spans="1:12" s="13" customFormat="1" ht="25.5" x14ac:dyDescent="0.25">
      <c r="A15" s="10" t="s">
        <v>18</v>
      </c>
      <c r="B15" s="14" t="s">
        <v>19</v>
      </c>
      <c r="C15" s="11" t="s">
        <v>20</v>
      </c>
      <c r="D15" s="11" t="s">
        <v>21</v>
      </c>
      <c r="E15" s="11" t="s">
        <v>22</v>
      </c>
      <c r="F15" s="11" t="s">
        <v>23</v>
      </c>
      <c r="G15" s="15">
        <v>500000</v>
      </c>
      <c r="H15" s="15">
        <v>300000</v>
      </c>
      <c r="I15" s="12">
        <v>30000</v>
      </c>
      <c r="J15" s="12">
        <v>30000</v>
      </c>
      <c r="K15" s="12">
        <v>30000</v>
      </c>
      <c r="L15" s="12">
        <v>30000</v>
      </c>
    </row>
    <row r="16" spans="1:12" s="13" customFormat="1" ht="12.75" x14ac:dyDescent="0.25">
      <c r="A16" s="10" t="s">
        <v>62</v>
      </c>
      <c r="B16" s="14" t="s">
        <v>63</v>
      </c>
      <c r="C16" s="11" t="s">
        <v>64</v>
      </c>
      <c r="D16" s="11" t="s">
        <v>65</v>
      </c>
      <c r="E16" s="11" t="s">
        <v>66</v>
      </c>
      <c r="F16" s="11" t="s">
        <v>67</v>
      </c>
      <c r="G16" s="15">
        <v>320000</v>
      </c>
      <c r="H16" s="15">
        <v>250000</v>
      </c>
      <c r="I16" s="12">
        <v>0</v>
      </c>
      <c r="J16" s="12">
        <v>0</v>
      </c>
      <c r="K16" s="12">
        <v>0</v>
      </c>
      <c r="L16" s="12">
        <v>0</v>
      </c>
    </row>
    <row r="17" spans="1:12" s="13" customFormat="1" ht="38.25" x14ac:dyDescent="0.25">
      <c r="A17" s="10" t="s">
        <v>30</v>
      </c>
      <c r="B17" s="14" t="s">
        <v>31</v>
      </c>
      <c r="C17" s="11" t="s">
        <v>32</v>
      </c>
      <c r="D17" s="11" t="s">
        <v>33</v>
      </c>
      <c r="E17" s="11" t="s">
        <v>34</v>
      </c>
      <c r="F17" s="11" t="s">
        <v>35</v>
      </c>
      <c r="G17" s="15">
        <v>615515</v>
      </c>
      <c r="H17" s="15">
        <v>615515</v>
      </c>
      <c r="I17" s="12">
        <v>0</v>
      </c>
      <c r="J17" s="12">
        <v>0</v>
      </c>
      <c r="K17" s="12">
        <v>0</v>
      </c>
      <c r="L17" s="12">
        <v>0</v>
      </c>
    </row>
    <row r="18" spans="1:12" s="13" customFormat="1" ht="25.5" x14ac:dyDescent="0.25">
      <c r="A18" s="10" t="s">
        <v>79</v>
      </c>
      <c r="B18" s="14" t="s">
        <v>80</v>
      </c>
      <c r="C18" s="11" t="s">
        <v>81</v>
      </c>
      <c r="D18" s="11" t="s">
        <v>82</v>
      </c>
      <c r="E18" s="11" t="s">
        <v>83</v>
      </c>
      <c r="F18" s="11" t="s">
        <v>84</v>
      </c>
      <c r="G18" s="15">
        <v>661000</v>
      </c>
      <c r="H18" s="15">
        <v>312000</v>
      </c>
      <c r="I18" s="12">
        <v>20000</v>
      </c>
      <c r="J18" s="12">
        <v>20000</v>
      </c>
      <c r="K18" s="12">
        <v>20000</v>
      </c>
      <c r="L18" s="12">
        <v>20000</v>
      </c>
    </row>
    <row r="19" spans="1:12" s="13" customFormat="1" ht="38.25" x14ac:dyDescent="0.25">
      <c r="A19" s="10" t="s">
        <v>48</v>
      </c>
      <c r="B19" s="14" t="s">
        <v>49</v>
      </c>
      <c r="C19" s="11" t="s">
        <v>50</v>
      </c>
      <c r="D19" s="11"/>
      <c r="E19" s="11" t="s">
        <v>40</v>
      </c>
      <c r="F19" s="11" t="s">
        <v>51</v>
      </c>
      <c r="G19" s="15">
        <v>650000</v>
      </c>
      <c r="H19" s="15">
        <v>225000</v>
      </c>
      <c r="I19" s="12">
        <v>60000</v>
      </c>
      <c r="J19" s="12">
        <v>60000</v>
      </c>
      <c r="K19" s="12">
        <v>60000</v>
      </c>
      <c r="L19" s="12">
        <v>60000</v>
      </c>
    </row>
    <row r="20" spans="1:12" s="13" customFormat="1" ht="25.5" x14ac:dyDescent="0.25">
      <c r="A20" s="10" t="s">
        <v>42</v>
      </c>
      <c r="B20" s="14" t="s">
        <v>43</v>
      </c>
      <c r="C20" s="11" t="s">
        <v>44</v>
      </c>
      <c r="D20" s="11" t="s">
        <v>45</v>
      </c>
      <c r="E20" s="11" t="s">
        <v>46</v>
      </c>
      <c r="F20" s="11" t="s">
        <v>47</v>
      </c>
      <c r="G20" s="15">
        <v>1000000</v>
      </c>
      <c r="H20" s="15">
        <v>400000</v>
      </c>
      <c r="I20" s="12">
        <v>20000</v>
      </c>
      <c r="J20" s="12">
        <v>20000</v>
      </c>
      <c r="K20" s="12">
        <v>20000</v>
      </c>
      <c r="L20" s="12">
        <v>20000</v>
      </c>
    </row>
    <row r="21" spans="1:12" s="13" customFormat="1" ht="25.5" x14ac:dyDescent="0.25">
      <c r="A21" s="10" t="s">
        <v>57</v>
      </c>
      <c r="B21" s="14" t="s">
        <v>58</v>
      </c>
      <c r="C21" s="11" t="s">
        <v>59</v>
      </c>
      <c r="D21" s="11" t="s">
        <v>60</v>
      </c>
      <c r="E21" s="11" t="s">
        <v>28</v>
      </c>
      <c r="F21" s="11" t="s">
        <v>61</v>
      </c>
      <c r="G21" s="15">
        <v>400000</v>
      </c>
      <c r="H21" s="15">
        <v>350000</v>
      </c>
      <c r="I21" s="12">
        <v>0</v>
      </c>
      <c r="J21" s="12">
        <v>0</v>
      </c>
      <c r="K21" s="12">
        <v>0</v>
      </c>
      <c r="L21" s="12">
        <v>0</v>
      </c>
    </row>
    <row r="22" spans="1:12" s="13" customFormat="1" ht="38.25" x14ac:dyDescent="0.25">
      <c r="A22" s="10" t="s">
        <v>52</v>
      </c>
      <c r="B22" s="14" t="s">
        <v>53</v>
      </c>
      <c r="C22" s="11" t="s">
        <v>54</v>
      </c>
      <c r="D22" s="11" t="s">
        <v>55</v>
      </c>
      <c r="E22" s="11" t="s">
        <v>46</v>
      </c>
      <c r="F22" s="11" t="s">
        <v>56</v>
      </c>
      <c r="G22" s="15">
        <v>2000000</v>
      </c>
      <c r="H22" s="15">
        <v>600000</v>
      </c>
      <c r="I22" s="12">
        <v>30000</v>
      </c>
      <c r="J22" s="12">
        <v>30000</v>
      </c>
      <c r="K22" s="12">
        <v>30000</v>
      </c>
      <c r="L22" s="12">
        <v>30000</v>
      </c>
    </row>
    <row r="23" spans="1:12" s="13" customFormat="1" ht="38.25" x14ac:dyDescent="0.25">
      <c r="A23" s="10" t="s">
        <v>106</v>
      </c>
      <c r="B23" s="14" t="s">
        <v>107</v>
      </c>
      <c r="C23" s="11" t="s">
        <v>108</v>
      </c>
      <c r="D23" s="11" t="s">
        <v>109</v>
      </c>
      <c r="E23" s="11" t="s">
        <v>34</v>
      </c>
      <c r="F23" s="11" t="s">
        <v>110</v>
      </c>
      <c r="G23" s="15">
        <v>458500</v>
      </c>
      <c r="H23" s="15">
        <v>300000</v>
      </c>
      <c r="I23" s="12">
        <v>30000</v>
      </c>
      <c r="J23" s="12">
        <v>30000</v>
      </c>
      <c r="K23" s="12">
        <v>30000</v>
      </c>
      <c r="L23" s="12">
        <v>30000</v>
      </c>
    </row>
    <row r="24" spans="1:12" s="13" customFormat="1" ht="25.5" x14ac:dyDescent="0.25">
      <c r="A24" s="10" t="s">
        <v>36</v>
      </c>
      <c r="B24" s="14" t="s">
        <v>37</v>
      </c>
      <c r="C24" s="11" t="s">
        <v>38</v>
      </c>
      <c r="D24" s="11" t="s">
        <v>39</v>
      </c>
      <c r="E24" s="11" t="s">
        <v>40</v>
      </c>
      <c r="F24" s="11" t="s">
        <v>41</v>
      </c>
      <c r="G24" s="15">
        <v>2310000</v>
      </c>
      <c r="H24" s="15">
        <v>500000</v>
      </c>
      <c r="I24" s="12">
        <v>200000</v>
      </c>
      <c r="J24" s="12">
        <v>200000</v>
      </c>
      <c r="K24" s="12">
        <v>200000</v>
      </c>
      <c r="L24" s="12">
        <v>200000</v>
      </c>
    </row>
    <row r="25" spans="1:12" s="1" customFormat="1" x14ac:dyDescent="0.25">
      <c r="F25" s="8" t="s">
        <v>10</v>
      </c>
      <c r="G25" s="7">
        <f>SUM(G$4:G24)</f>
        <v>38323015</v>
      </c>
      <c r="H25" s="7">
        <f>SUM(H$4:H24)</f>
        <v>8240515</v>
      </c>
      <c r="I25" s="7">
        <f>SUM(I$4:I24)</f>
        <v>1985000</v>
      </c>
      <c r="J25" s="7">
        <f>SUM(J$4:J24)</f>
        <v>1985000</v>
      </c>
      <c r="K25" s="7">
        <f>SUM(K$4:K24)</f>
        <v>1985000</v>
      </c>
      <c r="L25" s="7">
        <f>SUM(L$4:L24)</f>
        <v>1985000</v>
      </c>
    </row>
    <row r="26" spans="1:12" s="1" customFormat="1" x14ac:dyDescent="0.25">
      <c r="F26" s="16"/>
      <c r="G26" s="16"/>
      <c r="H26" s="16"/>
      <c r="I26" s="17"/>
      <c r="J26" s="17"/>
      <c r="K26" s="17"/>
      <c r="L26" s="17"/>
    </row>
    <row r="27" spans="1:12" s="3" customFormat="1" ht="15" customHeight="1" x14ac:dyDescent="0.2">
      <c r="A27" s="5"/>
      <c r="B27" s="5"/>
      <c r="C27" s="5"/>
      <c r="D27" s="5"/>
      <c r="E27" s="5"/>
      <c r="F27" s="18" t="s">
        <v>14</v>
      </c>
      <c r="G27" s="18"/>
      <c r="H27" s="5"/>
      <c r="I27" s="5"/>
      <c r="J27" s="5"/>
      <c r="K27" s="5"/>
      <c r="L27" s="5"/>
    </row>
    <row r="28" spans="1:12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</sheetData>
  <autoFilter ref="A6:L6">
    <sortState ref="A7:L25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7F6FEB-86A5-413A-B84E-1245F00C12B5}"/>
</file>

<file path=customXml/itemProps2.xml><?xml version="1.0" encoding="utf-8"?>
<ds:datastoreItem xmlns:ds="http://schemas.openxmlformats.org/officeDocument/2006/customXml" ds:itemID="{1F2FA3C3-08F1-4BF7-BE29-23E7FBA24834}"/>
</file>

<file path=customXml/itemProps3.xml><?xml version="1.0" encoding="utf-8"?>
<ds:datastoreItem xmlns:ds="http://schemas.openxmlformats.org/officeDocument/2006/customXml" ds:itemID="{785B6394-9ABA-44D9-8AC0-65FC75783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121. zasedání Rady Karlovarského kraje, které se uskutečnilo dne 06.02.2023 (k bodu č. 33)</dc:title>
  <dc:creator>Fučíková Martina</dc:creator>
  <cp:lastModifiedBy>Burešová Lenka</cp:lastModifiedBy>
  <dcterms:created xsi:type="dcterms:W3CDTF">2018-08-09T09:55:29Z</dcterms:created>
  <dcterms:modified xsi:type="dcterms:W3CDTF">2023-02-07T07:27:48Z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