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628_eZastupitelstvo_07\07_prilohy_zast_210628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P11" i="1"/>
  <c r="H11" i="1"/>
</calcChain>
</file>

<file path=xl/sharedStrings.xml><?xml version="1.0" encoding="utf-8"?>
<sst xmlns="http://schemas.openxmlformats.org/spreadsheetml/2006/main" count="45" uniqueCount="41">
  <si>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</si>
  <si>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</si>
  <si>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</si>
  <si>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</si>
  <si>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</si>
  <si>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</si>
  <si>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</si>
  <si>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</si>
  <si>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</si>
  <si>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</si>
  <si>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</si>
  <si>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</si>
  <si>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</si>
  <si>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</si>
  <si>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</si>
  <si>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</si>
  <si>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</si>
  <si>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</si>
  <si>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</si>
  <si>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</si>
  <si>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</si>
  <si>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</si>
  <si>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</si>
  <si>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Sportovní infrastruktura profesionálního sportu</t>
  </si>
  <si>
    <t>KUKVX008USFT</t>
  </si>
  <si>
    <t>1</t>
  </si>
  <si>
    <t>HC Baník Sokolov spol. s r.o.</t>
  </si>
  <si>
    <t>26372126</t>
  </si>
  <si>
    <t>Sokolov</t>
  </si>
  <si>
    <t>Činnost "A" mužstva 2021 - infrastruktura</t>
  </si>
  <si>
    <t>KUKVX008UH8X</t>
  </si>
  <si>
    <t>2</t>
  </si>
  <si>
    <t>VK Karlovarsko 2014 s.r.o.</t>
  </si>
  <si>
    <t>02950634</t>
  </si>
  <si>
    <t>Karlovy Vary</t>
  </si>
  <si>
    <t>Podpora infrastruktury profesionálního týmu volejbalu</t>
  </si>
  <si>
    <t>KUKVX008V9LB</t>
  </si>
  <si>
    <t>3</t>
  </si>
  <si>
    <t>HC Energie Karlovy Vary s.r.o.</t>
  </si>
  <si>
    <t>02466996</t>
  </si>
  <si>
    <t>Infrastruktura HC Energie KV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</si>
</sst>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C1" workbookViewId="0">
      <selection activeCell="L27" sqref="L2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32" t="s">
        <v>16</v>
      </c>
      <c r="B4" s="33"/>
      <c r="C4" s="7">
        <v>6500000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30" t="s">
        <v>6</v>
      </c>
      <c r="G6" s="21" t="s">
        <v>18</v>
      </c>
      <c r="H6" s="25" t="s">
        <v>7</v>
      </c>
      <c r="I6" s="27" t="s">
        <v>8</v>
      </c>
      <c r="J6" s="28"/>
      <c r="K6" s="29"/>
      <c r="L6" s="25" t="s">
        <v>9</v>
      </c>
      <c r="M6" s="27" t="s">
        <v>21</v>
      </c>
      <c r="N6" s="28"/>
      <c r="O6" s="29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31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28</v>
      </c>
      <c r="F8" s="12" t="s">
        <v>29</v>
      </c>
      <c r="G8" s="17">
        <v>3477552</v>
      </c>
      <c r="H8" s="13">
        <v>2512248.67</v>
      </c>
      <c r="I8" s="24"/>
      <c r="J8" s="24"/>
      <c r="K8" s="24"/>
      <c r="L8" s="22"/>
      <c r="M8" s="24"/>
      <c r="N8" s="24"/>
      <c r="O8" s="24"/>
      <c r="P8" s="13">
        <v>2512248.67</v>
      </c>
      <c r="Q8" s="13">
        <v>2512248.67</v>
      </c>
    </row>
    <row r="9" spans="1:17" s="14" customFormat="1" ht="25.5" x14ac:dyDescent="0.25">
      <c r="A9" s="11" t="s">
        <v>30</v>
      </c>
      <c r="B9" s="15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7">
        <v>520000</v>
      </c>
      <c r="H9" s="13">
        <v>375657.73</v>
      </c>
      <c r="I9" s="24"/>
      <c r="J9" s="24"/>
      <c r="K9" s="24"/>
      <c r="L9" s="22"/>
      <c r="M9" s="24"/>
      <c r="N9" s="24"/>
      <c r="O9" s="24"/>
      <c r="P9" s="13">
        <v>375657.73</v>
      </c>
      <c r="Q9" s="13">
        <v>375657.73</v>
      </c>
    </row>
    <row r="10" spans="1:17" s="14" customFormat="1" ht="25.5" x14ac:dyDescent="0.25">
      <c r="A10" s="11" t="s">
        <v>36</v>
      </c>
      <c r="B10" s="15" t="s">
        <v>37</v>
      </c>
      <c r="C10" s="12" t="s">
        <v>38</v>
      </c>
      <c r="D10" s="12" t="s">
        <v>39</v>
      </c>
      <c r="E10" s="12" t="s">
        <v>34</v>
      </c>
      <c r="F10" s="12" t="s">
        <v>40</v>
      </c>
      <c r="G10" s="17">
        <v>5000000</v>
      </c>
      <c r="H10" s="13">
        <v>3612093.6</v>
      </c>
      <c r="I10" s="24"/>
      <c r="J10" s="24"/>
      <c r="K10" s="24"/>
      <c r="L10" s="22"/>
      <c r="M10" s="24"/>
      <c r="N10" s="24"/>
      <c r="O10" s="24"/>
      <c r="P10" s="13">
        <v>3612093.6</v>
      </c>
      <c r="Q10" s="13">
        <v>3612093.6</v>
      </c>
    </row>
    <row r="11" spans="1:17" s="1" customFormat="1" x14ac:dyDescent="0.25">
      <c r="F11" s="9" t="s">
        <v>14</v>
      </c>
      <c r="G11" s="9"/>
      <c r="H11" s="8">
        <f>SUM(H$4:H10)</f>
        <v>6500000</v>
      </c>
      <c r="I11" s="23"/>
      <c r="J11" s="23"/>
      <c r="K11" s="23"/>
      <c r="L11" s="23"/>
      <c r="M11" s="23"/>
      <c r="N11" s="23"/>
      <c r="O11" s="23"/>
      <c r="P11" s="8">
        <f>SUM(P$4:P10)</f>
        <v>6500000</v>
      </c>
      <c r="Q11" s="8">
        <f>SUM(Q$4:Q10)</f>
        <v>6500000</v>
      </c>
    </row>
    <row r="12" spans="1:17" s="1" customFormat="1" x14ac:dyDescent="0.25"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3" customFormat="1" ht="15" customHeight="1" x14ac:dyDescent="0.2">
      <c r="A13" s="6"/>
      <c r="B13" s="6"/>
      <c r="C13" s="6"/>
      <c r="D13" s="6"/>
      <c r="E13" s="6"/>
      <c r="F13" s="20" t="s">
        <v>20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6" spans="1:17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BE510-A73F-4D4B-8278-0AAB0C3A3A79}"/>
</file>

<file path=customXml/itemProps2.xml><?xml version="1.0" encoding="utf-8"?>
<ds:datastoreItem xmlns:ds="http://schemas.openxmlformats.org/officeDocument/2006/customXml" ds:itemID="{C690378E-7612-485F-A0E0-A6285F340E6E}"/>
</file>

<file path=customXml/itemProps3.xml><?xml version="1.0" encoding="utf-8"?>
<ds:datastoreItem xmlns:ds="http://schemas.openxmlformats.org/officeDocument/2006/customXml" ds:itemID="{59C6821E-7ADA-4681-B8E5-E299D85F76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61) k usnesení ze 7. jednání Zastupitelstva Karlovarského kraje, které se uskutečnilo dne 28.06.2021</dc:title>
  <dc:creator>Fučíková Martina</dc:creator>
  <cp:lastModifiedBy>Valentová Marie</cp:lastModifiedBy>
  <cp:lastPrinted>2021-06-24T07:02:38Z</cp:lastPrinted>
  <dcterms:created xsi:type="dcterms:W3CDTF">2018-08-09T09:55:29Z</dcterms:created>
  <dcterms:modified xsi:type="dcterms:W3CDTF">2021-06-24T07:03:13Z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