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1\210524_eZastupitelstvo_06\06_prilohy_zast_210524\"/>
    </mc:Choice>
  </mc:AlternateContent>
  <bookViews>
    <workbookView xWindow="0" yWindow="0" windowWidth="18315" windowHeight="13950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ANONYMIZOVANÁ!$A$10:$Q$10</definedName>
    <definedName name="_xlnm._FilterDatabase" localSheetId="0" hidden="1">ANONYMIZOVANÁ!$A$6:$Q$7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71" i="1" l="1"/>
  <c r="P71" i="1"/>
  <c r="L71" i="1"/>
  <c r="H71" i="1"/>
</calcChain>
</file>

<file path=xl/sharedStrings.xml><?xml version="1.0" encoding="utf-8"?>
<sst xmlns="http://schemas.openxmlformats.org/spreadsheetml/2006/main" count="404" uniqueCount="353">
  <si>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</si>
  <si>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</si>
  <si>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</si>
  <si>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</si>
  <si>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</si>
  <si>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</si>
  <si>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</si>
  <si>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</si>
  <si>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</si>
  <si>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</si>
  <si>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</si>
  <si>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</si>
  <si>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</si>
  <si>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</si>
  <si>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</si>
  <si>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Příloha 1 - ANONYMIZOVANÁ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</si>
  <si>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</si>
  <si>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</si>
  <si>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</si>
  <si>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</si>
  <si>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</si>
  <si>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</si>
  <si>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Sportovní aktivity dětí a mládeže</t>
  </si>
  <si>
    <t>KUKVX008UDVI</t>
  </si>
  <si>
    <t>1</t>
  </si>
  <si>
    <t>HC Baník Sokolov z.s.</t>
  </si>
  <si>
    <t>18248039</t>
  </si>
  <si>
    <t>Sokolov</t>
  </si>
  <si>
    <t>Podpora celoroční činnosti dětí a mládeže HC Baník Sokolov z.s.</t>
  </si>
  <si>
    <t>KUKVX008U7JC</t>
  </si>
  <si>
    <t>3</t>
  </si>
  <si>
    <t>HC REBEL MĚSTO NEJDEK, z.s.</t>
  </si>
  <si>
    <t>18228976</t>
  </si>
  <si>
    <t>Nejdek</t>
  </si>
  <si>
    <t>Celoroční činnost hokejové mládeže HC REBEL MĚSTO NEJDEK, z.s.</t>
  </si>
  <si>
    <t>KUKVX008TW0H</t>
  </si>
  <si>
    <t>4</t>
  </si>
  <si>
    <t>Beach volleyball club Chodov, zapsaný spolek</t>
  </si>
  <si>
    <t>26650835</t>
  </si>
  <si>
    <t>Chodov</t>
  </si>
  <si>
    <t>Celoroční činnost volejbalové mládeže BVC Chodov 2021.</t>
  </si>
  <si>
    <t>KUKVX008UCPJ</t>
  </si>
  <si>
    <t>7</t>
  </si>
  <si>
    <t>SAMURAI FIGHT CLUB z.s.</t>
  </si>
  <si>
    <t>22689389</t>
  </si>
  <si>
    <t>Podpora sportovních aktivit dětí a mládeže SAMURAI FIGHT CLUB CHODOV, z.s.</t>
  </si>
  <si>
    <t>KUKVX008V5PJ</t>
  </si>
  <si>
    <t>11</t>
  </si>
  <si>
    <t>SK Školka a Škola v pohybu, z.s.</t>
  </si>
  <si>
    <t>09195432</t>
  </si>
  <si>
    <t>Cheb</t>
  </si>
  <si>
    <t>Celoroční podpora dětí a mládeže SK Školka a Škola v pohybu, z.s.</t>
  </si>
  <si>
    <t>KUKVX008V5VP</t>
  </si>
  <si>
    <t>17</t>
  </si>
  <si>
    <t>Klub Krušných hor, z.s.</t>
  </si>
  <si>
    <t>26643880</t>
  </si>
  <si>
    <t>Boží Dar</t>
  </si>
  <si>
    <t>Pravidelná tréninková činnost družstva mládeže ve snowboardingu.</t>
  </si>
  <si>
    <t>KUKVX008UBVW</t>
  </si>
  <si>
    <t>18</t>
  </si>
  <si>
    <t>Fotbalový klub FC CHEB z.s.</t>
  </si>
  <si>
    <t>18234305</t>
  </si>
  <si>
    <t>Pravidelná sportovní činnost mládežnických družstev fotbalu.</t>
  </si>
  <si>
    <t>KUKVX008V0E1</t>
  </si>
  <si>
    <t>20</t>
  </si>
  <si>
    <t>Royal Golf Club Mariánské Lázně z.s.</t>
  </si>
  <si>
    <t>00516121</t>
  </si>
  <si>
    <t>Mariánské Lázně</t>
  </si>
  <si>
    <t>Rozvoj sportovní činnosti dětí a mládeže.</t>
  </si>
  <si>
    <t>KUKVX008V5XF</t>
  </si>
  <si>
    <t>22</t>
  </si>
  <si>
    <t>LK JASAN Aš z.s.</t>
  </si>
  <si>
    <t>47723131</t>
  </si>
  <si>
    <t>Aš</t>
  </si>
  <si>
    <t>Celoroční činnost klubu LK Jasan Aš z.s. v roce 2021.</t>
  </si>
  <si>
    <t>KUKVX008V6OH</t>
  </si>
  <si>
    <t>23</t>
  </si>
  <si>
    <t>Basketbalový klub Sokolov z.s.</t>
  </si>
  <si>
    <t>18250840</t>
  </si>
  <si>
    <t>Podpora celoroční činnosti mládeže Basketbalového klubu Sokolov z.s.</t>
  </si>
  <si>
    <t>KUKVX008UCMY</t>
  </si>
  <si>
    <t>28</t>
  </si>
  <si>
    <t>TJ ROZVOJ TRSTĚNICE, z.s.</t>
  </si>
  <si>
    <t>47722851</t>
  </si>
  <si>
    <t>Trstěnice</t>
  </si>
  <si>
    <t>Podpora celoročních sportovních aktivit dětí a mládeže v Trstěnicích.</t>
  </si>
  <si>
    <t>KUKVX008V148</t>
  </si>
  <si>
    <t>29</t>
  </si>
  <si>
    <t>Sportovní krasobruslařský klub Mariánské Lázně, z.s.</t>
  </si>
  <si>
    <t>27041620</t>
  </si>
  <si>
    <t>Karlovy Vary</t>
  </si>
  <si>
    <t>Podpora celoroční činnosti a rozvoj sportovních aktivit dětí v krasobruslařském klubu.</t>
  </si>
  <si>
    <t>KUKVX008U9B2</t>
  </si>
  <si>
    <t>30</t>
  </si>
  <si>
    <t>KRASO Sokolov z.s.</t>
  </si>
  <si>
    <t>01317547</t>
  </si>
  <si>
    <t>Podpora celoroční činnosti dětí a mládeže KRASO Sokolov z.s.</t>
  </si>
  <si>
    <t>KUKVX008UGM6</t>
  </si>
  <si>
    <t>31</t>
  </si>
  <si>
    <t>Atletický klub Sokolov, spolek</t>
  </si>
  <si>
    <t>26642263</t>
  </si>
  <si>
    <t>Podpora celoroční činnosti dětí a mládeže Atletického klubu Sokolov, spolek.</t>
  </si>
  <si>
    <t>KUKVX008U2IG</t>
  </si>
  <si>
    <t>35</t>
  </si>
  <si>
    <t>Budo klub Aš z.s.</t>
  </si>
  <si>
    <t>22664378</t>
  </si>
  <si>
    <t>Celoroční činnost spolku Budo klub Aš v roce 2021.</t>
  </si>
  <si>
    <t>KUKVX008UFDM</t>
  </si>
  <si>
    <t>38</t>
  </si>
  <si>
    <t>FK Aš, z. s.</t>
  </si>
  <si>
    <t>09820205</t>
  </si>
  <si>
    <t>Podpora celoroční činnosti dětí a mládeže FK Aš, z. s. včetně uspořádání fotbalového kempu pro žákovské kategorie.</t>
  </si>
  <si>
    <t>KUKVX008VBD1</t>
  </si>
  <si>
    <t>40</t>
  </si>
  <si>
    <t>BC Baník Sokolov z.s.</t>
  </si>
  <si>
    <t>06683827</t>
  </si>
  <si>
    <t>Příprava a zajištění soutěží dětí a mládeže v boxu.</t>
  </si>
  <si>
    <t>KUKVX008UH72</t>
  </si>
  <si>
    <t>43</t>
  </si>
  <si>
    <t>VK Karlovarsko, z.s.</t>
  </si>
  <si>
    <t>02720132</t>
  </si>
  <si>
    <t>Podpora mládežnického volejbalu VK Karlovarsko z.s.</t>
  </si>
  <si>
    <t>KUKVX008VD6M</t>
  </si>
  <si>
    <t>46</t>
  </si>
  <si>
    <t>SH ČMS - Krajské sdružení hasičů Karlovarského kraje</t>
  </si>
  <si>
    <t>75046245</t>
  </si>
  <si>
    <t>Žlutice</t>
  </si>
  <si>
    <t>Podpora hasičské mládeže Karlovarského kraje.</t>
  </si>
  <si>
    <t>KUKVX008UZH6</t>
  </si>
  <si>
    <t>48</t>
  </si>
  <si>
    <t>Krasobruslařský klub Karlovy Vary, z.s.</t>
  </si>
  <si>
    <t>70825203</t>
  </si>
  <si>
    <t>Celoroční pravidelná sportovní činnost dětí a mládeže.</t>
  </si>
  <si>
    <t>KUKVX008VDPZ</t>
  </si>
  <si>
    <t>50</t>
  </si>
  <si>
    <t>TJ Sokol Lázně Kynžvart, z.s.</t>
  </si>
  <si>
    <t>47723670</t>
  </si>
  <si>
    <t>Lázně Kynžvart</t>
  </si>
  <si>
    <t>Pravidelná sportovní činnost dětí a mládeže oddílů TJ Sokol Lázně Kynžvart, z.s. pro 2021.</t>
  </si>
  <si>
    <t>KUKVX008UN7W</t>
  </si>
  <si>
    <t>51</t>
  </si>
  <si>
    <t>LK ESKA Cheb z.s.</t>
  </si>
  <si>
    <t>01997050</t>
  </si>
  <si>
    <t>LK ESKA Cheb - podpora sportovních aktivit dětí a mládeže.</t>
  </si>
  <si>
    <t>KUKVX008VEJM</t>
  </si>
  <si>
    <t>54</t>
  </si>
  <si>
    <t>FK HVĚZDA CHEB, z.s.</t>
  </si>
  <si>
    <t>22865110</t>
  </si>
  <si>
    <t>Celoroční sportovní činnost mládeže Hvězdy.</t>
  </si>
  <si>
    <t>KUKVX008VEXO</t>
  </si>
  <si>
    <t>66</t>
  </si>
  <si>
    <t>Vodní záchranná služba ČČK Karlovy Vary-Jesenice, pobočný spolek</t>
  </si>
  <si>
    <t>75041375</t>
  </si>
  <si>
    <t>Výcvik dětí a mládeže v technice vodní záchrany, první pomoci a účast na nár. a mezinár. závodech.</t>
  </si>
  <si>
    <t>KUKVX008US9N</t>
  </si>
  <si>
    <t>67</t>
  </si>
  <si>
    <t>Sportovní taneční studio MAGICSTAR,z.s.</t>
  </si>
  <si>
    <t>22857508</t>
  </si>
  <si>
    <t>Celoroční podpora dětí a mládeže ve Sportovním tanečním studiu Magicstar,z.s.</t>
  </si>
  <si>
    <t>KUKVX008VKAP</t>
  </si>
  <si>
    <t>70</t>
  </si>
  <si>
    <t>SKK OSTROV, z.s.</t>
  </si>
  <si>
    <t>22606319</t>
  </si>
  <si>
    <t>Ostrov</t>
  </si>
  <si>
    <t>Podpora celoroční činnosti dětí a mládeže SKK Ostrov.</t>
  </si>
  <si>
    <t>KUKVX008U12V</t>
  </si>
  <si>
    <t>71</t>
  </si>
  <si>
    <t>Tenisový klub Sokolov z.s.</t>
  </si>
  <si>
    <t>18248624</t>
  </si>
  <si>
    <t>Zajištění celoroční tréninkové přípravy dětí a mládeže.</t>
  </si>
  <si>
    <t>KUKVX008V1C4</t>
  </si>
  <si>
    <t>73</t>
  </si>
  <si>
    <t>HC STADION CHEB, spolek</t>
  </si>
  <si>
    <t>22731407</t>
  </si>
  <si>
    <t>Celoroční činnost mládeže v oblasti ledního hokeje.</t>
  </si>
  <si>
    <t>KUKVX008V6UN</t>
  </si>
  <si>
    <t>74</t>
  </si>
  <si>
    <t>Tělovýchovná jednota Jiskra Aš, z.s.</t>
  </si>
  <si>
    <t>47721421</t>
  </si>
  <si>
    <t>Podpora celoroční činnosti dětí a mládeže Tělovýchovné jednoty Jiskra Aš.</t>
  </si>
  <si>
    <t>KUKVX008VM0P</t>
  </si>
  <si>
    <t>76</t>
  </si>
  <si>
    <t>Volejbalový klub Aš z.s.</t>
  </si>
  <si>
    <t>47724021</t>
  </si>
  <si>
    <t>Podpora činnosti badmintonového oddílu mládeže.</t>
  </si>
  <si>
    <t>KUKVX008VDUA</t>
  </si>
  <si>
    <t>80</t>
  </si>
  <si>
    <t>Český svaz házené, z.s.</t>
  </si>
  <si>
    <t>00548979</t>
  </si>
  <si>
    <t>Praha</t>
  </si>
  <si>
    <t>Pravidelná sportovní činnost dětí a mládeže Karlovarského krajského svazu házené.</t>
  </si>
  <si>
    <t>KUKVX008UB12</t>
  </si>
  <si>
    <t>81</t>
  </si>
  <si>
    <t>Karlovarská krajská organizace ČUS</t>
  </si>
  <si>
    <t>70926611</t>
  </si>
  <si>
    <t>Výchova talentované mládeže v Karlovarském kraji v ledním hokeji 2021.</t>
  </si>
  <si>
    <t>KUKVX008VAZ6</t>
  </si>
  <si>
    <t>84</t>
  </si>
  <si>
    <t>ATK STANDARD CHEB a taneční škola Vladimíra Hány z.s.</t>
  </si>
  <si>
    <t>04480139</t>
  </si>
  <si>
    <t>ATK Standard Cheb a taneční škola Vladimíra Hány z.s.</t>
  </si>
  <si>
    <t>KUKVX008UTP8</t>
  </si>
  <si>
    <t>85</t>
  </si>
  <si>
    <t>HC Energie Karlovy Vary s.r.o.</t>
  </si>
  <si>
    <t>02466996</t>
  </si>
  <si>
    <t>Mládež hokej HC Energie.</t>
  </si>
  <si>
    <t>KUKVX008UFBW</t>
  </si>
  <si>
    <t>87</t>
  </si>
  <si>
    <t>TJ Slovan Karlovy Vary, z.s.</t>
  </si>
  <si>
    <t>00520179</t>
  </si>
  <si>
    <t>Podpora činnosti dětí a mládeže v TJ Slovan Karlovy Vary.</t>
  </si>
  <si>
    <t>KUKVX008VL0W</t>
  </si>
  <si>
    <t>91</t>
  </si>
  <si>
    <t>Golf Club Sokolov, z.s.</t>
  </si>
  <si>
    <t>26662469</t>
  </si>
  <si>
    <t>Provozování golfového centra mládeže při Golf Clubu Sokolov.</t>
  </si>
  <si>
    <t>KUKVX008U24E</t>
  </si>
  <si>
    <t>95</t>
  </si>
  <si>
    <t>LK Slovan K.Vary z.s.</t>
  </si>
  <si>
    <t>49751956</t>
  </si>
  <si>
    <t>Podpora činnosti klubu běžeckého lyžování.</t>
  </si>
  <si>
    <t>KUKVX008V93T</t>
  </si>
  <si>
    <t>97</t>
  </si>
  <si>
    <t>Cyklistika Karlovarského kraje, z.s.</t>
  </si>
  <si>
    <t>26550342</t>
  </si>
  <si>
    <t>Sadov</t>
  </si>
  <si>
    <t>Zajištění činnosti krajského Sportovního centra mládeže pro cyklistiku (SCM KK).</t>
  </si>
  <si>
    <t>KUKVX008U1IN</t>
  </si>
  <si>
    <t>110</t>
  </si>
  <si>
    <t>Biatlonové centrum mládeže Krušné hory, z.s.</t>
  </si>
  <si>
    <t>07579781</t>
  </si>
  <si>
    <t>Dolní Rychnov</t>
  </si>
  <si>
    <t>Biatlonové centrum mládeže Krušné hory - rok 2021.</t>
  </si>
  <si>
    <t>KUKVX008UZEL</t>
  </si>
  <si>
    <t>113</t>
  </si>
  <si>
    <t>FC VIKTORIA Mariánské Lázně, z.s.</t>
  </si>
  <si>
    <t>70829306</t>
  </si>
  <si>
    <t>Podpora činnosti talentované mládeže FC Viktoria Mariánské Lázně, z.s.</t>
  </si>
  <si>
    <t>KUKVX008VUIN</t>
  </si>
  <si>
    <t>118</t>
  </si>
  <si>
    <t>Fotbalový klub Ostrov, z.s.</t>
  </si>
  <si>
    <t>47699264</t>
  </si>
  <si>
    <t>Podpora činnosti mládežnických družstev FK Ostrov v roce 2021.</t>
  </si>
  <si>
    <t>KUKVX008VBC6</t>
  </si>
  <si>
    <t>121</t>
  </si>
  <si>
    <t>Volejbal Sokolov, z.s.</t>
  </si>
  <si>
    <t>70858110</t>
  </si>
  <si>
    <t>Podpora činností dětí a mládeže sportovního klubu Volejbal Sokolov, z.s. pro rok 2021.</t>
  </si>
  <si>
    <t>KUKVX008VPKC</t>
  </si>
  <si>
    <t>122</t>
  </si>
  <si>
    <t>Volejbalový klub Karlovy Vary z.s.</t>
  </si>
  <si>
    <t>63555271</t>
  </si>
  <si>
    <t>Volejbalový klub Karlovy Vary z.s. - pravidelná činnost dětí a mládeže (2021).</t>
  </si>
  <si>
    <t>KUKVX008VAPK</t>
  </si>
  <si>
    <t>123</t>
  </si>
  <si>
    <t>FB Hurrican, z.s.</t>
  </si>
  <si>
    <t>26518571</t>
  </si>
  <si>
    <t>Podpora dětí a mládeže chlapecké a dívčí složky florbalového klubu FB Hurrican, z.s. K. Vary.</t>
  </si>
  <si>
    <t>KUKVX008UG3T</t>
  </si>
  <si>
    <t>126</t>
  </si>
  <si>
    <t>SK KONTAKT KARLOVY VARY, z.s.</t>
  </si>
  <si>
    <t>26541360</t>
  </si>
  <si>
    <t>Plaváním od rehabilitace k paralympiádám.</t>
  </si>
  <si>
    <t>KUKVX008VV9P</t>
  </si>
  <si>
    <t>128</t>
  </si>
  <si>
    <t>Tělovýchovná jednota Batesta Chodov, z.s.</t>
  </si>
  <si>
    <t>18248829</t>
  </si>
  <si>
    <t>Činnost mládeže TJ Batesta Chodov 2021.</t>
  </si>
  <si>
    <t>KUKVX008VWET</t>
  </si>
  <si>
    <t>130</t>
  </si>
  <si>
    <t>Fotbalový klub Baník Sokolov, z. s.</t>
  </si>
  <si>
    <t>69967059</t>
  </si>
  <si>
    <t>Podpora celoroční činnosti dětí a mládeže ve Fotbalovém klubu Baník Sokolov, z.s.</t>
  </si>
  <si>
    <t>KUKVX008VXH7</t>
  </si>
  <si>
    <t>135</t>
  </si>
  <si>
    <t>Tenisový klub TC Gejzírpark Karlovy Vary, z.s.</t>
  </si>
  <si>
    <t>00519243</t>
  </si>
  <si>
    <t>Sportovní aktivity dětí a mládeže.</t>
  </si>
  <si>
    <t>KUKVX008V6D0</t>
  </si>
  <si>
    <t>140</t>
  </si>
  <si>
    <t>Volejbalový sportovní klub Baník Sokolov, z.s.</t>
  </si>
  <si>
    <t>40522148</t>
  </si>
  <si>
    <t>Podpora celoroční činnosti dětí a mládeže VSK Baník Sokolov, z.s.</t>
  </si>
  <si>
    <t>KUKVX008VTZH</t>
  </si>
  <si>
    <t>141</t>
  </si>
  <si>
    <t>Dance Studio Wanted, z.s.</t>
  </si>
  <si>
    <t>09629289</t>
  </si>
  <si>
    <t>Velká Hleďsebe</t>
  </si>
  <si>
    <t>Taneční a sportovní činnost Dance Studia Wanted.</t>
  </si>
  <si>
    <t>KUKVX008VYMB</t>
  </si>
  <si>
    <t>142</t>
  </si>
  <si>
    <t>Triatlet Karlovy Vary z.s.</t>
  </si>
  <si>
    <t>26991632</t>
  </si>
  <si>
    <t>Atletická mládež Triatlet Karlovy Vary.</t>
  </si>
  <si>
    <t>KUKVX008VEU3</t>
  </si>
  <si>
    <t>143</t>
  </si>
  <si>
    <t>TCF Schicht Mariánské Lázně, z.s.</t>
  </si>
  <si>
    <t>18233341</t>
  </si>
  <si>
    <t>Podpora činnosti tenisového klubu TCF SCHICHT Mariánské Lázně.</t>
  </si>
  <si>
    <t>KUKVX008VO21</t>
  </si>
  <si>
    <t>145</t>
  </si>
  <si>
    <t>Tělovýchovná jednota Domu dětí a mládeže Karlovy Vary - Stará Role, z. s.</t>
  </si>
  <si>
    <t>47696044</t>
  </si>
  <si>
    <t>Sportovní aktivity dětí a mládeže - fotbal r. 2021.</t>
  </si>
  <si>
    <t>KUKVX008VNSM</t>
  </si>
  <si>
    <t>146</t>
  </si>
  <si>
    <t>SC Start Karlovy Vary z.s.</t>
  </si>
  <si>
    <t>22716203</t>
  </si>
  <si>
    <t>Sportovní aktivity dětí a mládeže - atletika r. 2021.</t>
  </si>
  <si>
    <t>KUKVX008VFD9</t>
  </si>
  <si>
    <t>150</t>
  </si>
  <si>
    <t>HC Mariánské Lázně z.s.</t>
  </si>
  <si>
    <t>26544725</t>
  </si>
  <si>
    <t>Podpora činnosti mládežnických kategorií HC Mariánské Lázně.</t>
  </si>
  <si>
    <t>KUKVX008U3I9</t>
  </si>
  <si>
    <t>151</t>
  </si>
  <si>
    <t>SPORTOVNÍ SPOLEK BK KARLOVY VARY</t>
  </si>
  <si>
    <t>69980870</t>
  </si>
  <si>
    <t>Celoroční činnost basketbalu dětí - děvčat.</t>
  </si>
  <si>
    <t>KUKVX008VNGA</t>
  </si>
  <si>
    <t>160</t>
  </si>
  <si>
    <t>FC Slavia Karlovy Vary - mládež, z.s.</t>
  </si>
  <si>
    <t>69458782</t>
  </si>
  <si>
    <t>KUKVX008W0TL</t>
  </si>
  <si>
    <t>168</t>
  </si>
  <si>
    <t>Florbal Sokolov z. s.</t>
  </si>
  <si>
    <t>04936507</t>
  </si>
  <si>
    <t>Podpora činnosti dětí a mládeže Florbal Sokolov.</t>
  </si>
  <si>
    <t>KUKVX008W3L4</t>
  </si>
  <si>
    <t>171</t>
  </si>
  <si>
    <t>TJ Jiskra Nejdek, z.s.</t>
  </si>
  <si>
    <t>18227813</t>
  </si>
  <si>
    <t>Podpora celoroční činnosti dětí a mládeže TJ Jiskra Nejdek, z.s.</t>
  </si>
  <si>
    <t>KUKVX008VX6Q</t>
  </si>
  <si>
    <t>174</t>
  </si>
  <si>
    <t>Jezdecký klub „CALYPSO“ Dolní Žandov</t>
  </si>
  <si>
    <t>22709703</t>
  </si>
  <si>
    <t>Podpora Jezdeckého klubu CALYPSO Dolní Žandov.</t>
  </si>
  <si>
    <t>KUKVX008VSTI</t>
  </si>
  <si>
    <t>179</t>
  </si>
  <si>
    <t>Juniorsports, z.s.</t>
  </si>
  <si>
    <t>27031217</t>
  </si>
  <si>
    <t>Činnost klubu a vytvoření tréninkových podmínek pro sjezdové lyžování dětí a mládeže.</t>
  </si>
  <si>
    <t>KUKVX008VG4B</t>
  </si>
  <si>
    <t>187</t>
  </si>
  <si>
    <t>SK vzpírání Sokolov, z.s.</t>
  </si>
  <si>
    <t>02037114</t>
  </si>
  <si>
    <t>Celoroční činnost dětí a mládeže SK vzpírání Sokolov, z.s.</t>
  </si>
  <si>
    <t>KUKVX008VTU6</t>
  </si>
  <si>
    <t>188</t>
  </si>
  <si>
    <t>Tělovýchovná jednota Sokol Velká Hleďsebe, z.s.</t>
  </si>
  <si>
    <t>47720344</t>
  </si>
  <si>
    <t>Podpora oddílu stolního tenisu a oddílu jezdeckého.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</si>
</sst>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tabSelected="1" workbookViewId="0">
      <selection activeCell="N20" sqref="N20"/>
    </sheetView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x14ac:dyDescent="0.25">
      <c r="A1" s="5" t="s">
        <v>15</v>
      </c>
    </row>
    <row r="2" spans="1:17" s="1" customFormat="1" x14ac:dyDescent="0.25"/>
    <row r="3" spans="1:17" s="1" customFormat="1" x14ac:dyDescent="0.25">
      <c r="A3" s="5" t="s">
        <v>0</v>
      </c>
      <c r="B3" s="5"/>
      <c r="C3" s="10" t="s">
        <v>22</v>
      </c>
    </row>
    <row r="4" spans="1:17" s="1" customFormat="1" x14ac:dyDescent="0.25">
      <c r="A4" s="32" t="s">
        <v>16</v>
      </c>
      <c r="B4" s="33"/>
      <c r="C4" s="7">
        <v>23000000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25" t="s">
        <v>1</v>
      </c>
      <c r="B6" s="25" t="s">
        <v>2</v>
      </c>
      <c r="C6" s="25" t="s">
        <v>3</v>
      </c>
      <c r="D6" s="25" t="s">
        <v>4</v>
      </c>
      <c r="E6" s="25" t="s">
        <v>5</v>
      </c>
      <c r="F6" s="30" t="s">
        <v>6</v>
      </c>
      <c r="G6" s="21" t="s">
        <v>18</v>
      </c>
      <c r="H6" s="25" t="s">
        <v>7</v>
      </c>
      <c r="I6" s="27" t="s">
        <v>8</v>
      </c>
      <c r="J6" s="28"/>
      <c r="K6" s="29"/>
      <c r="L6" s="25" t="s">
        <v>9</v>
      </c>
      <c r="M6" s="27" t="s">
        <v>21</v>
      </c>
      <c r="N6" s="28"/>
      <c r="O6" s="29"/>
      <c r="P6" s="25" t="s">
        <v>10</v>
      </c>
      <c r="Q6" s="25" t="s">
        <v>17</v>
      </c>
    </row>
    <row r="7" spans="1:17" s="1" customFormat="1" ht="28.5" x14ac:dyDescent="0.25">
      <c r="A7" s="26"/>
      <c r="B7" s="26"/>
      <c r="C7" s="26"/>
      <c r="D7" s="26"/>
      <c r="E7" s="26"/>
      <c r="F7" s="31"/>
      <c r="G7" s="16" t="s">
        <v>19</v>
      </c>
      <c r="H7" s="26"/>
      <c r="I7" s="4" t="s">
        <v>11</v>
      </c>
      <c r="J7" s="4" t="s">
        <v>12</v>
      </c>
      <c r="K7" s="4" t="s">
        <v>13</v>
      </c>
      <c r="L7" s="26"/>
      <c r="M7" s="4" t="s">
        <v>11</v>
      </c>
      <c r="N7" s="4" t="s">
        <v>12</v>
      </c>
      <c r="O7" s="4" t="s">
        <v>13</v>
      </c>
      <c r="P7" s="26"/>
      <c r="Q7" s="26"/>
    </row>
    <row r="8" spans="1:17" s="14" customFormat="1" ht="25.5" x14ac:dyDescent="0.25">
      <c r="A8" s="11" t="s">
        <v>196</v>
      </c>
      <c r="B8" s="15" t="s">
        <v>197</v>
      </c>
      <c r="C8" s="12" t="s">
        <v>198</v>
      </c>
      <c r="D8" s="12" t="s">
        <v>199</v>
      </c>
      <c r="E8" s="12" t="s">
        <v>50</v>
      </c>
      <c r="F8" s="12" t="s">
        <v>200</v>
      </c>
      <c r="G8" s="17">
        <v>215000</v>
      </c>
      <c r="H8" s="13">
        <v>100000</v>
      </c>
      <c r="I8" s="23"/>
      <c r="J8" s="23"/>
      <c r="K8" s="23"/>
      <c r="L8" s="22"/>
      <c r="M8" s="23"/>
      <c r="N8" s="23"/>
      <c r="O8" s="23"/>
      <c r="P8" s="24">
        <v>100000</v>
      </c>
      <c r="Q8" s="24">
        <v>100000</v>
      </c>
    </row>
    <row r="9" spans="1:17" s="14" customFormat="1" ht="38.25" x14ac:dyDescent="0.25">
      <c r="A9" s="11" t="s">
        <v>97</v>
      </c>
      <c r="B9" s="15" t="s">
        <v>98</v>
      </c>
      <c r="C9" s="12" t="s">
        <v>99</v>
      </c>
      <c r="D9" s="12" t="s">
        <v>100</v>
      </c>
      <c r="E9" s="12" t="s">
        <v>27</v>
      </c>
      <c r="F9" s="12" t="s">
        <v>101</v>
      </c>
      <c r="G9" s="17">
        <v>300000</v>
      </c>
      <c r="H9" s="13">
        <v>125000</v>
      </c>
      <c r="I9" s="23"/>
      <c r="J9" s="23"/>
      <c r="K9" s="23"/>
      <c r="L9" s="22"/>
      <c r="M9" s="23"/>
      <c r="N9" s="23"/>
      <c r="O9" s="23"/>
      <c r="P9" s="24">
        <v>125000</v>
      </c>
      <c r="Q9" s="24">
        <v>125000</v>
      </c>
    </row>
    <row r="10" spans="1:17" s="14" customFormat="1" ht="38.25" x14ac:dyDescent="0.25">
      <c r="A10" s="11" t="s">
        <v>75</v>
      </c>
      <c r="B10" s="15" t="s">
        <v>76</v>
      </c>
      <c r="C10" s="12" t="s">
        <v>77</v>
      </c>
      <c r="D10" s="12" t="s">
        <v>78</v>
      </c>
      <c r="E10" s="12" t="s">
        <v>27</v>
      </c>
      <c r="F10" s="12" t="s">
        <v>79</v>
      </c>
      <c r="G10" s="17">
        <v>600000</v>
      </c>
      <c r="H10" s="13">
        <v>130000</v>
      </c>
      <c r="I10" s="23"/>
      <c r="J10" s="23"/>
      <c r="K10" s="23"/>
      <c r="L10" s="22"/>
      <c r="M10" s="23"/>
      <c r="N10" s="23"/>
      <c r="O10" s="23"/>
      <c r="P10" s="24">
        <v>130000</v>
      </c>
      <c r="Q10" s="24">
        <v>130000</v>
      </c>
    </row>
    <row r="11" spans="1:17" s="14" customFormat="1" ht="25.5" x14ac:dyDescent="0.25">
      <c r="A11" s="11" t="s">
        <v>112</v>
      </c>
      <c r="B11" s="15" t="s">
        <v>113</v>
      </c>
      <c r="C11" s="12" t="s">
        <v>114</v>
      </c>
      <c r="D11" s="12" t="s">
        <v>115</v>
      </c>
      <c r="E11" s="12" t="s">
        <v>27</v>
      </c>
      <c r="F11" s="12" t="s">
        <v>116</v>
      </c>
      <c r="G11" s="17">
        <v>455000</v>
      </c>
      <c r="H11" s="13">
        <v>120000</v>
      </c>
      <c r="I11" s="23"/>
      <c r="J11" s="23"/>
      <c r="K11" s="23"/>
      <c r="L11" s="22"/>
      <c r="M11" s="23"/>
      <c r="N11" s="23"/>
      <c r="O11" s="23"/>
      <c r="P11" s="24">
        <v>120000</v>
      </c>
      <c r="Q11" s="24">
        <v>120000</v>
      </c>
    </row>
    <row r="12" spans="1:17" s="14" customFormat="1" ht="25.5" x14ac:dyDescent="0.25">
      <c r="A12" s="11" t="s">
        <v>35</v>
      </c>
      <c r="B12" s="15" t="s">
        <v>36</v>
      </c>
      <c r="C12" s="12" t="s">
        <v>37</v>
      </c>
      <c r="D12" s="12" t="s">
        <v>38</v>
      </c>
      <c r="E12" s="12" t="s">
        <v>39</v>
      </c>
      <c r="F12" s="12" t="s">
        <v>40</v>
      </c>
      <c r="G12" s="17">
        <v>600000</v>
      </c>
      <c r="H12" s="13">
        <v>250000</v>
      </c>
      <c r="I12" s="23"/>
      <c r="J12" s="23"/>
      <c r="K12" s="23"/>
      <c r="L12" s="22"/>
      <c r="M12" s="23"/>
      <c r="N12" s="23"/>
      <c r="O12" s="23"/>
      <c r="P12" s="24">
        <v>250000</v>
      </c>
      <c r="Q12" s="24">
        <v>250000</v>
      </c>
    </row>
    <row r="13" spans="1:17" s="14" customFormat="1" ht="25.5" x14ac:dyDescent="0.25">
      <c r="A13" s="11" t="s">
        <v>227</v>
      </c>
      <c r="B13" s="15" t="s">
        <v>228</v>
      </c>
      <c r="C13" s="12" t="s">
        <v>229</v>
      </c>
      <c r="D13" s="12" t="s">
        <v>230</v>
      </c>
      <c r="E13" s="12" t="s">
        <v>231</v>
      </c>
      <c r="F13" s="12" t="s">
        <v>232</v>
      </c>
      <c r="G13" s="17">
        <v>550000</v>
      </c>
      <c r="H13" s="13">
        <v>60000</v>
      </c>
      <c r="I13" s="23"/>
      <c r="J13" s="23"/>
      <c r="K13" s="23"/>
      <c r="L13" s="22"/>
      <c r="M13" s="23"/>
      <c r="N13" s="23"/>
      <c r="O13" s="23"/>
      <c r="P13" s="24">
        <v>60000</v>
      </c>
      <c r="Q13" s="24">
        <v>60000</v>
      </c>
    </row>
    <row r="14" spans="1:17" s="14" customFormat="1" ht="25.5" x14ac:dyDescent="0.25">
      <c r="A14" s="11" t="s">
        <v>102</v>
      </c>
      <c r="B14" s="15" t="s">
        <v>103</v>
      </c>
      <c r="C14" s="12" t="s">
        <v>104</v>
      </c>
      <c r="D14" s="12" t="s">
        <v>105</v>
      </c>
      <c r="E14" s="12" t="s">
        <v>73</v>
      </c>
      <c r="F14" s="12" t="s">
        <v>106</v>
      </c>
      <c r="G14" s="17">
        <v>250000</v>
      </c>
      <c r="H14" s="13">
        <v>40000</v>
      </c>
      <c r="I14" s="23"/>
      <c r="J14" s="23"/>
      <c r="K14" s="23"/>
      <c r="L14" s="22"/>
      <c r="M14" s="23"/>
      <c r="N14" s="23"/>
      <c r="O14" s="23"/>
      <c r="P14" s="24">
        <v>40000</v>
      </c>
      <c r="Q14" s="24">
        <v>40000</v>
      </c>
    </row>
    <row r="15" spans="1:17" s="14" customFormat="1" ht="38.25" x14ac:dyDescent="0.25">
      <c r="A15" s="11" t="s">
        <v>221</v>
      </c>
      <c r="B15" s="15" t="s">
        <v>222</v>
      </c>
      <c r="C15" s="12" t="s">
        <v>223</v>
      </c>
      <c r="D15" s="12" t="s">
        <v>224</v>
      </c>
      <c r="E15" s="12" t="s">
        <v>225</v>
      </c>
      <c r="F15" s="12" t="s">
        <v>226</v>
      </c>
      <c r="G15" s="17">
        <v>480000</v>
      </c>
      <c r="H15" s="13">
        <v>80000</v>
      </c>
      <c r="I15" s="23"/>
      <c r="J15" s="23"/>
      <c r="K15" s="23"/>
      <c r="L15" s="22"/>
      <c r="M15" s="23"/>
      <c r="N15" s="23"/>
      <c r="O15" s="23"/>
      <c r="P15" s="24">
        <v>80000</v>
      </c>
      <c r="Q15" s="24">
        <v>80000</v>
      </c>
    </row>
    <row r="16" spans="1:17" s="14" customFormat="1" ht="38.25" x14ac:dyDescent="0.25">
      <c r="A16" s="11" t="s">
        <v>185</v>
      </c>
      <c r="B16" s="15" t="s">
        <v>186</v>
      </c>
      <c r="C16" s="12" t="s">
        <v>187</v>
      </c>
      <c r="D16" s="12" t="s">
        <v>188</v>
      </c>
      <c r="E16" s="12" t="s">
        <v>189</v>
      </c>
      <c r="F16" s="12" t="s">
        <v>190</v>
      </c>
      <c r="G16" s="17">
        <v>500000</v>
      </c>
      <c r="H16" s="13">
        <v>0</v>
      </c>
      <c r="I16" s="23"/>
      <c r="J16" s="23"/>
      <c r="K16" s="23"/>
      <c r="L16" s="22"/>
      <c r="M16" s="23"/>
      <c r="N16" s="23"/>
      <c r="O16" s="23"/>
      <c r="P16" s="24">
        <v>0</v>
      </c>
      <c r="Q16" s="24">
        <v>0</v>
      </c>
    </row>
    <row r="17" spans="1:17" s="14" customFormat="1" ht="25.5" x14ac:dyDescent="0.25">
      <c r="A17" s="11" t="s">
        <v>283</v>
      </c>
      <c r="B17" s="15" t="s">
        <v>284</v>
      </c>
      <c r="C17" s="12" t="s">
        <v>285</v>
      </c>
      <c r="D17" s="12" t="s">
        <v>286</v>
      </c>
      <c r="E17" s="12" t="s">
        <v>287</v>
      </c>
      <c r="F17" s="12" t="s">
        <v>288</v>
      </c>
      <c r="G17" s="17">
        <v>360000</v>
      </c>
      <c r="H17" s="13">
        <v>15000</v>
      </c>
      <c r="I17" s="23"/>
      <c r="J17" s="23"/>
      <c r="K17" s="23"/>
      <c r="L17" s="22"/>
      <c r="M17" s="23"/>
      <c r="N17" s="23"/>
      <c r="O17" s="23"/>
      <c r="P17" s="24">
        <v>15000</v>
      </c>
      <c r="Q17" s="24">
        <v>15000</v>
      </c>
    </row>
    <row r="18" spans="1:17" s="14" customFormat="1" ht="51" x14ac:dyDescent="0.25">
      <c r="A18" s="11" t="s">
        <v>253</v>
      </c>
      <c r="B18" s="15" t="s">
        <v>254</v>
      </c>
      <c r="C18" s="12" t="s">
        <v>255</v>
      </c>
      <c r="D18" s="12" t="s">
        <v>256</v>
      </c>
      <c r="E18" s="12" t="s">
        <v>90</v>
      </c>
      <c r="F18" s="12" t="s">
        <v>257</v>
      </c>
      <c r="G18" s="17">
        <v>500000</v>
      </c>
      <c r="H18" s="13">
        <v>300000</v>
      </c>
      <c r="I18" s="23"/>
      <c r="J18" s="23"/>
      <c r="K18" s="23"/>
      <c r="L18" s="22"/>
      <c r="M18" s="23"/>
      <c r="N18" s="23"/>
      <c r="O18" s="23"/>
      <c r="P18" s="24">
        <v>300000</v>
      </c>
      <c r="Q18" s="24">
        <v>300000</v>
      </c>
    </row>
    <row r="19" spans="1:17" s="14" customFormat="1" ht="25.5" x14ac:dyDescent="0.25">
      <c r="A19" s="11" t="s">
        <v>319</v>
      </c>
      <c r="B19" s="15" t="s">
        <v>320</v>
      </c>
      <c r="C19" s="12" t="s">
        <v>321</v>
      </c>
      <c r="D19" s="12" t="s">
        <v>322</v>
      </c>
      <c r="E19" s="12" t="s">
        <v>90</v>
      </c>
      <c r="F19" s="12" t="s">
        <v>303</v>
      </c>
      <c r="G19" s="17">
        <v>2800000</v>
      </c>
      <c r="H19" s="13">
        <v>700000</v>
      </c>
      <c r="I19" s="23"/>
      <c r="J19" s="23"/>
      <c r="K19" s="23"/>
      <c r="L19" s="22"/>
      <c r="M19" s="23"/>
      <c r="N19" s="23"/>
      <c r="O19" s="23"/>
      <c r="P19" s="24">
        <v>700000</v>
      </c>
      <c r="Q19" s="24">
        <v>700000</v>
      </c>
    </row>
    <row r="20" spans="1:17" s="14" customFormat="1" ht="38.25" x14ac:dyDescent="0.25">
      <c r="A20" s="11" t="s">
        <v>233</v>
      </c>
      <c r="B20" s="15" t="s">
        <v>234</v>
      </c>
      <c r="C20" s="12" t="s">
        <v>235</v>
      </c>
      <c r="D20" s="12" t="s">
        <v>236</v>
      </c>
      <c r="E20" s="12" t="s">
        <v>67</v>
      </c>
      <c r="F20" s="12" t="s">
        <v>237</v>
      </c>
      <c r="G20" s="17">
        <v>850000</v>
      </c>
      <c r="H20" s="13">
        <v>60000</v>
      </c>
      <c r="I20" s="23"/>
      <c r="J20" s="23"/>
      <c r="K20" s="23"/>
      <c r="L20" s="22"/>
      <c r="M20" s="23"/>
      <c r="N20" s="23"/>
      <c r="O20" s="23"/>
      <c r="P20" s="24">
        <v>60000</v>
      </c>
      <c r="Q20" s="24">
        <v>60000</v>
      </c>
    </row>
    <row r="21" spans="1:17" s="14" customFormat="1" ht="51" x14ac:dyDescent="0.25">
      <c r="A21" s="11" t="s">
        <v>107</v>
      </c>
      <c r="B21" s="15" t="s">
        <v>108</v>
      </c>
      <c r="C21" s="12" t="s">
        <v>109</v>
      </c>
      <c r="D21" s="12" t="s">
        <v>110</v>
      </c>
      <c r="E21" s="12" t="s">
        <v>73</v>
      </c>
      <c r="F21" s="12" t="s">
        <v>111</v>
      </c>
      <c r="G21" s="17">
        <v>290000</v>
      </c>
      <c r="H21" s="13">
        <v>15000</v>
      </c>
      <c r="I21" s="23"/>
      <c r="J21" s="23"/>
      <c r="K21" s="23"/>
      <c r="L21" s="22"/>
      <c r="M21" s="23"/>
      <c r="N21" s="23"/>
      <c r="O21" s="23"/>
      <c r="P21" s="24">
        <v>15000</v>
      </c>
      <c r="Q21" s="24">
        <v>15000</v>
      </c>
    </row>
    <row r="22" spans="1:17" s="14" customFormat="1" ht="25.5" x14ac:dyDescent="0.25">
      <c r="A22" s="11" t="s">
        <v>144</v>
      </c>
      <c r="B22" s="15" t="s">
        <v>145</v>
      </c>
      <c r="C22" s="12" t="s">
        <v>146</v>
      </c>
      <c r="D22" s="12" t="s">
        <v>147</v>
      </c>
      <c r="E22" s="12" t="s">
        <v>50</v>
      </c>
      <c r="F22" s="12" t="s">
        <v>148</v>
      </c>
      <c r="G22" s="17">
        <v>1000000</v>
      </c>
      <c r="H22" s="13">
        <v>350000</v>
      </c>
      <c r="I22" s="23"/>
      <c r="J22" s="23"/>
      <c r="K22" s="23"/>
      <c r="L22" s="22"/>
      <c r="M22" s="23"/>
      <c r="N22" s="23"/>
      <c r="O22" s="23"/>
      <c r="P22" s="24">
        <v>350000</v>
      </c>
      <c r="Q22" s="24">
        <v>350000</v>
      </c>
    </row>
    <row r="23" spans="1:17" s="14" customFormat="1" ht="25.5" x14ac:dyDescent="0.25">
      <c r="A23" s="11" t="s">
        <v>323</v>
      </c>
      <c r="B23" s="15" t="s">
        <v>324</v>
      </c>
      <c r="C23" s="12" t="s">
        <v>325</v>
      </c>
      <c r="D23" s="12" t="s">
        <v>326</v>
      </c>
      <c r="E23" s="12" t="s">
        <v>27</v>
      </c>
      <c r="F23" s="12" t="s">
        <v>327</v>
      </c>
      <c r="G23" s="17">
        <v>400000</v>
      </c>
      <c r="H23" s="13">
        <v>120000</v>
      </c>
      <c r="I23" s="23"/>
      <c r="J23" s="23"/>
      <c r="K23" s="23"/>
      <c r="L23" s="22"/>
      <c r="M23" s="23"/>
      <c r="N23" s="23"/>
      <c r="O23" s="23"/>
      <c r="P23" s="24">
        <v>120000</v>
      </c>
      <c r="Q23" s="24">
        <v>120000</v>
      </c>
    </row>
    <row r="24" spans="1:17" s="14" customFormat="1" ht="38.25" x14ac:dyDescent="0.25">
      <c r="A24" s="11" t="s">
        <v>268</v>
      </c>
      <c r="B24" s="15" t="s">
        <v>269</v>
      </c>
      <c r="C24" s="12" t="s">
        <v>270</v>
      </c>
      <c r="D24" s="12" t="s">
        <v>271</v>
      </c>
      <c r="E24" s="12" t="s">
        <v>27</v>
      </c>
      <c r="F24" s="12" t="s">
        <v>272</v>
      </c>
      <c r="G24" s="17">
        <v>2500000</v>
      </c>
      <c r="H24" s="13">
        <v>2000000</v>
      </c>
      <c r="I24" s="23"/>
      <c r="J24" s="23"/>
      <c r="K24" s="23"/>
      <c r="L24" s="22"/>
      <c r="M24" s="23"/>
      <c r="N24" s="23"/>
      <c r="O24" s="23"/>
      <c r="P24" s="24">
        <v>2000000</v>
      </c>
      <c r="Q24" s="24">
        <v>2000000</v>
      </c>
    </row>
    <row r="25" spans="1:17" s="14" customFormat="1" ht="25.5" x14ac:dyDescent="0.25">
      <c r="A25" s="11" t="s">
        <v>58</v>
      </c>
      <c r="B25" s="15" t="s">
        <v>59</v>
      </c>
      <c r="C25" s="12" t="s">
        <v>60</v>
      </c>
      <c r="D25" s="12" t="s">
        <v>61</v>
      </c>
      <c r="E25" s="12" t="s">
        <v>50</v>
      </c>
      <c r="F25" s="12" t="s">
        <v>62</v>
      </c>
      <c r="G25" s="17">
        <v>490000</v>
      </c>
      <c r="H25" s="13">
        <v>230000</v>
      </c>
      <c r="I25" s="23"/>
      <c r="J25" s="23"/>
      <c r="K25" s="23"/>
      <c r="L25" s="22"/>
      <c r="M25" s="23"/>
      <c r="N25" s="23"/>
      <c r="O25" s="23"/>
      <c r="P25" s="24">
        <v>230000</v>
      </c>
      <c r="Q25" s="24">
        <v>230000</v>
      </c>
    </row>
    <row r="26" spans="1:17" s="14" customFormat="1" ht="38.25" x14ac:dyDescent="0.25">
      <c r="A26" s="11" t="s">
        <v>238</v>
      </c>
      <c r="B26" s="15" t="s">
        <v>239</v>
      </c>
      <c r="C26" s="12" t="s">
        <v>240</v>
      </c>
      <c r="D26" s="12" t="s">
        <v>241</v>
      </c>
      <c r="E26" s="12" t="s">
        <v>163</v>
      </c>
      <c r="F26" s="12" t="s">
        <v>242</v>
      </c>
      <c r="G26" s="17">
        <v>400000</v>
      </c>
      <c r="H26" s="13">
        <v>200000</v>
      </c>
      <c r="I26" s="23"/>
      <c r="J26" s="23"/>
      <c r="K26" s="23"/>
      <c r="L26" s="22"/>
      <c r="M26" s="23"/>
      <c r="N26" s="23"/>
      <c r="O26" s="23"/>
      <c r="P26" s="24">
        <v>200000</v>
      </c>
      <c r="Q26" s="24">
        <v>200000</v>
      </c>
    </row>
    <row r="27" spans="1:17" s="14" customFormat="1" ht="25.5" x14ac:dyDescent="0.25">
      <c r="A27" s="11" t="s">
        <v>211</v>
      </c>
      <c r="B27" s="15" t="s">
        <v>212</v>
      </c>
      <c r="C27" s="12" t="s">
        <v>213</v>
      </c>
      <c r="D27" s="12" t="s">
        <v>214</v>
      </c>
      <c r="E27" s="12" t="s">
        <v>27</v>
      </c>
      <c r="F27" s="12" t="s">
        <v>215</v>
      </c>
      <c r="G27" s="17">
        <v>308357</v>
      </c>
      <c r="H27" s="13">
        <v>40000</v>
      </c>
      <c r="I27" s="23"/>
      <c r="J27" s="23"/>
      <c r="K27" s="23"/>
      <c r="L27" s="22"/>
      <c r="M27" s="23"/>
      <c r="N27" s="23"/>
      <c r="O27" s="23"/>
      <c r="P27" s="24">
        <v>40000</v>
      </c>
      <c r="Q27" s="24">
        <v>40000</v>
      </c>
    </row>
    <row r="28" spans="1:17" s="14" customFormat="1" ht="25.5" x14ac:dyDescent="0.25">
      <c r="A28" s="11" t="s">
        <v>23</v>
      </c>
      <c r="B28" s="15" t="s">
        <v>24</v>
      </c>
      <c r="C28" s="12" t="s">
        <v>25</v>
      </c>
      <c r="D28" s="12" t="s">
        <v>26</v>
      </c>
      <c r="E28" s="12" t="s">
        <v>27</v>
      </c>
      <c r="F28" s="12" t="s">
        <v>28</v>
      </c>
      <c r="G28" s="17">
        <v>3000000</v>
      </c>
      <c r="H28" s="13">
        <v>1900000</v>
      </c>
      <c r="I28" s="23"/>
      <c r="J28" s="23"/>
      <c r="K28" s="23"/>
      <c r="L28" s="22"/>
      <c r="M28" s="23"/>
      <c r="N28" s="23"/>
      <c r="O28" s="23"/>
      <c r="P28" s="24">
        <v>1900000</v>
      </c>
      <c r="Q28" s="24">
        <v>1900000</v>
      </c>
    </row>
    <row r="29" spans="1:17" s="14" customFormat="1" ht="12.75" x14ac:dyDescent="0.25">
      <c r="A29" s="11" t="s">
        <v>201</v>
      </c>
      <c r="B29" s="15" t="s">
        <v>202</v>
      </c>
      <c r="C29" s="12" t="s">
        <v>203</v>
      </c>
      <c r="D29" s="12" t="s">
        <v>204</v>
      </c>
      <c r="E29" s="12" t="s">
        <v>90</v>
      </c>
      <c r="F29" s="12" t="s">
        <v>205</v>
      </c>
      <c r="G29" s="17">
        <v>3000000</v>
      </c>
      <c r="H29" s="13">
        <v>2500000</v>
      </c>
      <c r="I29" s="23"/>
      <c r="J29" s="23"/>
      <c r="K29" s="23"/>
      <c r="L29" s="22"/>
      <c r="M29" s="23"/>
      <c r="N29" s="23"/>
      <c r="O29" s="23"/>
      <c r="P29" s="24">
        <v>2500000</v>
      </c>
      <c r="Q29" s="24">
        <v>2500000</v>
      </c>
    </row>
    <row r="30" spans="1:17" s="14" customFormat="1" ht="38.25" x14ac:dyDescent="0.25">
      <c r="A30" s="11" t="s">
        <v>309</v>
      </c>
      <c r="B30" s="15" t="s">
        <v>310</v>
      </c>
      <c r="C30" s="12" t="s">
        <v>311</v>
      </c>
      <c r="D30" s="12" t="s">
        <v>312</v>
      </c>
      <c r="E30" s="12" t="s">
        <v>67</v>
      </c>
      <c r="F30" s="12" t="s">
        <v>313</v>
      </c>
      <c r="G30" s="17">
        <v>650000</v>
      </c>
      <c r="H30" s="13">
        <v>180000</v>
      </c>
      <c r="I30" s="23"/>
      <c r="J30" s="23"/>
      <c r="K30" s="23"/>
      <c r="L30" s="22"/>
      <c r="M30" s="23"/>
      <c r="N30" s="23"/>
      <c r="O30" s="23"/>
      <c r="P30" s="24">
        <v>180000</v>
      </c>
      <c r="Q30" s="24">
        <v>180000</v>
      </c>
    </row>
    <row r="31" spans="1:17" s="14" customFormat="1" ht="38.25" x14ac:dyDescent="0.25">
      <c r="A31" s="11" t="s">
        <v>29</v>
      </c>
      <c r="B31" s="15" t="s">
        <v>30</v>
      </c>
      <c r="C31" s="12" t="s">
        <v>31</v>
      </c>
      <c r="D31" s="12" t="s">
        <v>32</v>
      </c>
      <c r="E31" s="12" t="s">
        <v>33</v>
      </c>
      <c r="F31" s="12" t="s">
        <v>34</v>
      </c>
      <c r="G31" s="17">
        <v>400000</v>
      </c>
      <c r="H31" s="13">
        <v>130000</v>
      </c>
      <c r="I31" s="23"/>
      <c r="J31" s="23"/>
      <c r="K31" s="23"/>
      <c r="L31" s="22"/>
      <c r="M31" s="23"/>
      <c r="N31" s="23"/>
      <c r="O31" s="23"/>
      <c r="P31" s="24">
        <v>130000</v>
      </c>
      <c r="Q31" s="24">
        <v>130000</v>
      </c>
    </row>
    <row r="32" spans="1:17" s="14" customFormat="1" ht="25.5" x14ac:dyDescent="0.25">
      <c r="A32" s="11" t="s">
        <v>170</v>
      </c>
      <c r="B32" s="15" t="s">
        <v>171</v>
      </c>
      <c r="C32" s="12" t="s">
        <v>172</v>
      </c>
      <c r="D32" s="12" t="s">
        <v>173</v>
      </c>
      <c r="E32" s="12" t="s">
        <v>50</v>
      </c>
      <c r="F32" s="12" t="s">
        <v>174</v>
      </c>
      <c r="G32" s="17">
        <v>1500000</v>
      </c>
      <c r="H32" s="13">
        <v>570000</v>
      </c>
      <c r="I32" s="23"/>
      <c r="J32" s="23"/>
      <c r="K32" s="23"/>
      <c r="L32" s="22"/>
      <c r="M32" s="23"/>
      <c r="N32" s="23"/>
      <c r="O32" s="23"/>
      <c r="P32" s="24">
        <v>570000</v>
      </c>
      <c r="Q32" s="24">
        <v>570000</v>
      </c>
    </row>
    <row r="33" spans="1:17" s="14" customFormat="1" ht="25.5" x14ac:dyDescent="0.25">
      <c r="A33" s="11" t="s">
        <v>333</v>
      </c>
      <c r="B33" s="15" t="s">
        <v>334</v>
      </c>
      <c r="C33" s="12" t="s">
        <v>335</v>
      </c>
      <c r="D33" s="12" t="s">
        <v>336</v>
      </c>
      <c r="E33" s="12" t="s">
        <v>67</v>
      </c>
      <c r="F33" s="12" t="s">
        <v>337</v>
      </c>
      <c r="G33" s="17">
        <v>250000</v>
      </c>
      <c r="H33" s="13">
        <v>15000</v>
      </c>
      <c r="I33" s="23"/>
      <c r="J33" s="23"/>
      <c r="K33" s="23"/>
      <c r="L33" s="22"/>
      <c r="M33" s="23"/>
      <c r="N33" s="23"/>
      <c r="O33" s="23"/>
      <c r="P33" s="24">
        <v>15000</v>
      </c>
      <c r="Q33" s="24">
        <v>15000</v>
      </c>
    </row>
    <row r="34" spans="1:17" s="14" customFormat="1" ht="51" x14ac:dyDescent="0.25">
      <c r="A34" s="11" t="s">
        <v>338</v>
      </c>
      <c r="B34" s="15" t="s">
        <v>339</v>
      </c>
      <c r="C34" s="12" t="s">
        <v>340</v>
      </c>
      <c r="D34" s="12" t="s">
        <v>341</v>
      </c>
      <c r="E34" s="12" t="s">
        <v>90</v>
      </c>
      <c r="F34" s="12" t="s">
        <v>342</v>
      </c>
      <c r="G34" s="17">
        <v>350000</v>
      </c>
      <c r="H34" s="13">
        <v>40000</v>
      </c>
      <c r="I34" s="23"/>
      <c r="J34" s="23"/>
      <c r="K34" s="23"/>
      <c r="L34" s="22"/>
      <c r="M34" s="23"/>
      <c r="N34" s="23"/>
      <c r="O34" s="23"/>
      <c r="P34" s="24">
        <v>40000</v>
      </c>
      <c r="Q34" s="24">
        <v>40000</v>
      </c>
    </row>
    <row r="35" spans="1:17" s="14" customFormat="1" ht="38.25" x14ac:dyDescent="0.25">
      <c r="A35" s="11" t="s">
        <v>191</v>
      </c>
      <c r="B35" s="15" t="s">
        <v>192</v>
      </c>
      <c r="C35" s="12" t="s">
        <v>193</v>
      </c>
      <c r="D35" s="12" t="s">
        <v>194</v>
      </c>
      <c r="E35" s="12" t="s">
        <v>90</v>
      </c>
      <c r="F35" s="12" t="s">
        <v>195</v>
      </c>
      <c r="G35" s="17">
        <v>250000</v>
      </c>
      <c r="H35" s="13">
        <v>170000</v>
      </c>
      <c r="I35" s="23"/>
      <c r="J35" s="23"/>
      <c r="K35" s="23"/>
      <c r="L35" s="22"/>
      <c r="M35" s="23"/>
      <c r="N35" s="23"/>
      <c r="O35" s="23"/>
      <c r="P35" s="24">
        <v>170000</v>
      </c>
      <c r="Q35" s="24">
        <v>170000</v>
      </c>
    </row>
    <row r="36" spans="1:17" s="14" customFormat="1" ht="38.25" x14ac:dyDescent="0.25">
      <c r="A36" s="11" t="s">
        <v>52</v>
      </c>
      <c r="B36" s="15" t="s">
        <v>53</v>
      </c>
      <c r="C36" s="12" t="s">
        <v>54</v>
      </c>
      <c r="D36" s="12" t="s">
        <v>55</v>
      </c>
      <c r="E36" s="12" t="s">
        <v>56</v>
      </c>
      <c r="F36" s="12" t="s">
        <v>57</v>
      </c>
      <c r="G36" s="17">
        <v>400000</v>
      </c>
      <c r="H36" s="13">
        <v>70000</v>
      </c>
      <c r="I36" s="23"/>
      <c r="J36" s="23"/>
      <c r="K36" s="23"/>
      <c r="L36" s="22"/>
      <c r="M36" s="23"/>
      <c r="N36" s="23"/>
      <c r="O36" s="23"/>
      <c r="P36" s="24">
        <v>70000</v>
      </c>
      <c r="Q36" s="24">
        <v>70000</v>
      </c>
    </row>
    <row r="37" spans="1:17" s="14" customFormat="1" ht="25.5" x14ac:dyDescent="0.25">
      <c r="A37" s="11" t="s">
        <v>92</v>
      </c>
      <c r="B37" s="15" t="s">
        <v>93</v>
      </c>
      <c r="C37" s="12" t="s">
        <v>94</v>
      </c>
      <c r="D37" s="12" t="s">
        <v>95</v>
      </c>
      <c r="E37" s="12" t="s">
        <v>27</v>
      </c>
      <c r="F37" s="12" t="s">
        <v>96</v>
      </c>
      <c r="G37" s="17">
        <v>300000</v>
      </c>
      <c r="H37" s="13">
        <v>105000</v>
      </c>
      <c r="I37" s="23"/>
      <c r="J37" s="23"/>
      <c r="K37" s="23"/>
      <c r="L37" s="22"/>
      <c r="M37" s="23"/>
      <c r="N37" s="23"/>
      <c r="O37" s="23"/>
      <c r="P37" s="24">
        <v>105000</v>
      </c>
      <c r="Q37" s="24">
        <v>105000</v>
      </c>
    </row>
    <row r="38" spans="1:17" s="14" customFormat="1" ht="25.5" x14ac:dyDescent="0.25">
      <c r="A38" s="11" t="s">
        <v>128</v>
      </c>
      <c r="B38" s="15" t="s">
        <v>129</v>
      </c>
      <c r="C38" s="12" t="s">
        <v>130</v>
      </c>
      <c r="D38" s="12" t="s">
        <v>131</v>
      </c>
      <c r="E38" s="12" t="s">
        <v>90</v>
      </c>
      <c r="F38" s="12" t="s">
        <v>132</v>
      </c>
      <c r="G38" s="17">
        <v>257330</v>
      </c>
      <c r="H38" s="13">
        <v>150000</v>
      </c>
      <c r="I38" s="23"/>
      <c r="J38" s="23"/>
      <c r="K38" s="23"/>
      <c r="L38" s="22"/>
      <c r="M38" s="23"/>
      <c r="N38" s="23"/>
      <c r="O38" s="23"/>
      <c r="P38" s="24">
        <v>150000</v>
      </c>
      <c r="Q38" s="24">
        <v>150000</v>
      </c>
    </row>
    <row r="39" spans="1:17" s="14" customFormat="1" ht="38.25" x14ac:dyDescent="0.25">
      <c r="A39" s="11" t="s">
        <v>139</v>
      </c>
      <c r="B39" s="15" t="s">
        <v>140</v>
      </c>
      <c r="C39" s="12" t="s">
        <v>141</v>
      </c>
      <c r="D39" s="12" t="s">
        <v>142</v>
      </c>
      <c r="E39" s="12" t="s">
        <v>50</v>
      </c>
      <c r="F39" s="12" t="s">
        <v>143</v>
      </c>
      <c r="G39" s="17">
        <v>230000</v>
      </c>
      <c r="H39" s="13">
        <v>70000</v>
      </c>
      <c r="I39" s="23"/>
      <c r="J39" s="23"/>
      <c r="K39" s="23"/>
      <c r="L39" s="22"/>
      <c r="M39" s="23"/>
      <c r="N39" s="23"/>
      <c r="O39" s="23"/>
      <c r="P39" s="24">
        <v>70000</v>
      </c>
      <c r="Q39" s="24">
        <v>70000</v>
      </c>
    </row>
    <row r="40" spans="1:17" s="14" customFormat="1" ht="25.5" x14ac:dyDescent="0.25">
      <c r="A40" s="11" t="s">
        <v>69</v>
      </c>
      <c r="B40" s="15" t="s">
        <v>70</v>
      </c>
      <c r="C40" s="12" t="s">
        <v>71</v>
      </c>
      <c r="D40" s="12" t="s">
        <v>72</v>
      </c>
      <c r="E40" s="12" t="s">
        <v>73</v>
      </c>
      <c r="F40" s="12" t="s">
        <v>74</v>
      </c>
      <c r="G40" s="17">
        <v>220000</v>
      </c>
      <c r="H40" s="13">
        <v>80000</v>
      </c>
      <c r="I40" s="23"/>
      <c r="J40" s="23"/>
      <c r="K40" s="23"/>
      <c r="L40" s="22"/>
      <c r="M40" s="23"/>
      <c r="N40" s="23"/>
      <c r="O40" s="23"/>
      <c r="P40" s="24">
        <v>80000</v>
      </c>
      <c r="Q40" s="24">
        <v>80000</v>
      </c>
    </row>
    <row r="41" spans="1:17" s="14" customFormat="1" ht="25.5" x14ac:dyDescent="0.25">
      <c r="A41" s="11" t="s">
        <v>216</v>
      </c>
      <c r="B41" s="15" t="s">
        <v>217</v>
      </c>
      <c r="C41" s="12" t="s">
        <v>218</v>
      </c>
      <c r="D41" s="12" t="s">
        <v>219</v>
      </c>
      <c r="E41" s="12" t="s">
        <v>90</v>
      </c>
      <c r="F41" s="12" t="s">
        <v>220</v>
      </c>
      <c r="G41" s="17">
        <v>800000</v>
      </c>
      <c r="H41" s="13">
        <v>400000</v>
      </c>
      <c r="I41" s="23"/>
      <c r="J41" s="23"/>
      <c r="K41" s="23"/>
      <c r="L41" s="22"/>
      <c r="M41" s="23"/>
      <c r="N41" s="23"/>
      <c r="O41" s="23"/>
      <c r="P41" s="24">
        <v>400000</v>
      </c>
      <c r="Q41" s="24">
        <v>400000</v>
      </c>
    </row>
    <row r="42" spans="1:17" s="14" customFormat="1" ht="25.5" x14ac:dyDescent="0.25">
      <c r="A42" s="11" t="s">
        <v>63</v>
      </c>
      <c r="B42" s="15" t="s">
        <v>64</v>
      </c>
      <c r="C42" s="12" t="s">
        <v>65</v>
      </c>
      <c r="D42" s="12" t="s">
        <v>66</v>
      </c>
      <c r="E42" s="12" t="s">
        <v>67</v>
      </c>
      <c r="F42" s="12" t="s">
        <v>68</v>
      </c>
      <c r="G42" s="17">
        <v>250000</v>
      </c>
      <c r="H42" s="13">
        <v>160000</v>
      </c>
      <c r="I42" s="23"/>
      <c r="J42" s="23"/>
      <c r="K42" s="23"/>
      <c r="L42" s="22"/>
      <c r="M42" s="23"/>
      <c r="N42" s="23"/>
      <c r="O42" s="23"/>
      <c r="P42" s="24">
        <v>160000</v>
      </c>
      <c r="Q42" s="24">
        <v>160000</v>
      </c>
    </row>
    <row r="43" spans="1:17" s="14" customFormat="1" ht="38.25" x14ac:dyDescent="0.25">
      <c r="A43" s="11" t="s">
        <v>41</v>
      </c>
      <c r="B43" s="15" t="s">
        <v>42</v>
      </c>
      <c r="C43" s="12" t="s">
        <v>43</v>
      </c>
      <c r="D43" s="12" t="s">
        <v>44</v>
      </c>
      <c r="E43" s="12" t="s">
        <v>39</v>
      </c>
      <c r="F43" s="12" t="s">
        <v>45</v>
      </c>
      <c r="G43" s="17">
        <v>390000</v>
      </c>
      <c r="H43" s="13">
        <v>25000</v>
      </c>
      <c r="I43" s="23"/>
      <c r="J43" s="23"/>
      <c r="K43" s="23"/>
      <c r="L43" s="22"/>
      <c r="M43" s="23"/>
      <c r="N43" s="23"/>
      <c r="O43" s="23"/>
      <c r="P43" s="24">
        <v>25000</v>
      </c>
      <c r="Q43" s="24">
        <v>25000</v>
      </c>
    </row>
    <row r="44" spans="1:17" s="14" customFormat="1" ht="25.5" x14ac:dyDescent="0.25">
      <c r="A44" s="11" t="s">
        <v>304</v>
      </c>
      <c r="B44" s="15" t="s">
        <v>305</v>
      </c>
      <c r="C44" s="12" t="s">
        <v>306</v>
      </c>
      <c r="D44" s="12" t="s">
        <v>307</v>
      </c>
      <c r="E44" s="12" t="s">
        <v>90</v>
      </c>
      <c r="F44" s="12" t="s">
        <v>308</v>
      </c>
      <c r="G44" s="17">
        <v>300000</v>
      </c>
      <c r="H44" s="13">
        <v>100000</v>
      </c>
      <c r="I44" s="23"/>
      <c r="J44" s="23"/>
      <c r="K44" s="23"/>
      <c r="L44" s="22"/>
      <c r="M44" s="23"/>
      <c r="N44" s="23"/>
      <c r="O44" s="23"/>
      <c r="P44" s="24">
        <v>100000</v>
      </c>
      <c r="Q44" s="24">
        <v>100000</v>
      </c>
    </row>
    <row r="45" spans="1:17" s="14" customFormat="1" ht="25.5" x14ac:dyDescent="0.25">
      <c r="A45" s="11" t="s">
        <v>122</v>
      </c>
      <c r="B45" s="15" t="s">
        <v>123</v>
      </c>
      <c r="C45" s="12" t="s">
        <v>124</v>
      </c>
      <c r="D45" s="12" t="s">
        <v>125</v>
      </c>
      <c r="E45" s="12" t="s">
        <v>126</v>
      </c>
      <c r="F45" s="12" t="s">
        <v>127</v>
      </c>
      <c r="G45" s="17">
        <v>400000</v>
      </c>
      <c r="H45" s="13">
        <v>400000</v>
      </c>
      <c r="I45" s="23"/>
      <c r="J45" s="23"/>
      <c r="K45" s="23"/>
      <c r="L45" s="22"/>
      <c r="M45" s="23"/>
      <c r="N45" s="23"/>
      <c r="O45" s="23"/>
      <c r="P45" s="24">
        <v>400000</v>
      </c>
      <c r="Q45" s="24">
        <v>400000</v>
      </c>
    </row>
    <row r="46" spans="1:17" s="14" customFormat="1" ht="25.5" x14ac:dyDescent="0.25">
      <c r="A46" s="11" t="s">
        <v>258</v>
      </c>
      <c r="B46" s="15" t="s">
        <v>259</v>
      </c>
      <c r="C46" s="12" t="s">
        <v>260</v>
      </c>
      <c r="D46" s="12" t="s">
        <v>261</v>
      </c>
      <c r="E46" s="12" t="s">
        <v>90</v>
      </c>
      <c r="F46" s="12" t="s">
        <v>262</v>
      </c>
      <c r="G46" s="17">
        <v>305000</v>
      </c>
      <c r="H46" s="13">
        <v>220000</v>
      </c>
      <c r="I46" s="23"/>
      <c r="J46" s="23"/>
      <c r="K46" s="23"/>
      <c r="L46" s="22"/>
      <c r="M46" s="23"/>
      <c r="N46" s="23"/>
      <c r="O46" s="23"/>
      <c r="P46" s="24">
        <v>220000</v>
      </c>
      <c r="Q46" s="24">
        <v>220000</v>
      </c>
    </row>
    <row r="47" spans="1:17" s="14" customFormat="1" ht="38.25" x14ac:dyDescent="0.25">
      <c r="A47" s="11" t="s">
        <v>46</v>
      </c>
      <c r="B47" s="15" t="s">
        <v>47</v>
      </c>
      <c r="C47" s="12" t="s">
        <v>48</v>
      </c>
      <c r="D47" s="12" t="s">
        <v>49</v>
      </c>
      <c r="E47" s="12" t="s">
        <v>50</v>
      </c>
      <c r="F47" s="12" t="s">
        <v>51</v>
      </c>
      <c r="G47" s="17">
        <v>300000</v>
      </c>
      <c r="H47" s="13">
        <v>15000</v>
      </c>
      <c r="I47" s="23"/>
      <c r="J47" s="23"/>
      <c r="K47" s="23"/>
      <c r="L47" s="22"/>
      <c r="M47" s="23"/>
      <c r="N47" s="23"/>
      <c r="O47" s="23"/>
      <c r="P47" s="24">
        <v>15000</v>
      </c>
      <c r="Q47" s="24">
        <v>15000</v>
      </c>
    </row>
    <row r="48" spans="1:17" s="14" customFormat="1" ht="25.5" x14ac:dyDescent="0.25">
      <c r="A48" s="11" t="s">
        <v>343</v>
      </c>
      <c r="B48" s="15" t="s">
        <v>344</v>
      </c>
      <c r="C48" s="12" t="s">
        <v>345</v>
      </c>
      <c r="D48" s="12" t="s">
        <v>346</v>
      </c>
      <c r="E48" s="12" t="s">
        <v>27</v>
      </c>
      <c r="F48" s="12" t="s">
        <v>347</v>
      </c>
      <c r="G48" s="17">
        <v>470000</v>
      </c>
      <c r="H48" s="13">
        <v>115000</v>
      </c>
      <c r="I48" s="23"/>
      <c r="J48" s="23"/>
      <c r="K48" s="23"/>
      <c r="L48" s="22"/>
      <c r="M48" s="23"/>
      <c r="N48" s="23"/>
      <c r="O48" s="23"/>
      <c r="P48" s="24">
        <v>115000</v>
      </c>
      <c r="Q48" s="24">
        <v>115000</v>
      </c>
    </row>
    <row r="49" spans="1:17" s="14" customFormat="1" ht="25.5" x14ac:dyDescent="0.25">
      <c r="A49" s="11" t="s">
        <v>159</v>
      </c>
      <c r="B49" s="15" t="s">
        <v>160</v>
      </c>
      <c r="C49" s="12" t="s">
        <v>161</v>
      </c>
      <c r="D49" s="12" t="s">
        <v>162</v>
      </c>
      <c r="E49" s="12" t="s">
        <v>163</v>
      </c>
      <c r="F49" s="12" t="s">
        <v>164</v>
      </c>
      <c r="G49" s="17">
        <v>330000</v>
      </c>
      <c r="H49" s="13">
        <v>120000</v>
      </c>
      <c r="I49" s="23"/>
      <c r="J49" s="23"/>
      <c r="K49" s="23"/>
      <c r="L49" s="22"/>
      <c r="M49" s="23"/>
      <c r="N49" s="23"/>
      <c r="O49" s="23"/>
      <c r="P49" s="24">
        <v>120000</v>
      </c>
      <c r="Q49" s="24">
        <v>120000</v>
      </c>
    </row>
    <row r="50" spans="1:17" s="14" customFormat="1" ht="38.25" x14ac:dyDescent="0.25">
      <c r="A50" s="11" t="s">
        <v>86</v>
      </c>
      <c r="B50" s="15" t="s">
        <v>87</v>
      </c>
      <c r="C50" s="12" t="s">
        <v>88</v>
      </c>
      <c r="D50" s="12" t="s">
        <v>89</v>
      </c>
      <c r="E50" s="12" t="s">
        <v>90</v>
      </c>
      <c r="F50" s="12" t="s">
        <v>91</v>
      </c>
      <c r="G50" s="17">
        <v>460000</v>
      </c>
      <c r="H50" s="13">
        <v>200000</v>
      </c>
      <c r="I50" s="23"/>
      <c r="J50" s="23"/>
      <c r="K50" s="23"/>
      <c r="L50" s="22"/>
      <c r="M50" s="23"/>
      <c r="N50" s="23"/>
      <c r="O50" s="23"/>
      <c r="P50" s="24">
        <v>200000</v>
      </c>
      <c r="Q50" s="24">
        <v>200000</v>
      </c>
    </row>
    <row r="51" spans="1:17" s="14" customFormat="1" ht="25.5" x14ac:dyDescent="0.25">
      <c r="A51" s="11" t="s">
        <v>314</v>
      </c>
      <c r="B51" s="15" t="s">
        <v>315</v>
      </c>
      <c r="C51" s="12" t="s">
        <v>316</v>
      </c>
      <c r="D51" s="12" t="s">
        <v>317</v>
      </c>
      <c r="E51" s="12" t="s">
        <v>90</v>
      </c>
      <c r="F51" s="12" t="s">
        <v>318</v>
      </c>
      <c r="G51" s="17">
        <v>450000</v>
      </c>
      <c r="H51" s="13">
        <v>250000</v>
      </c>
      <c r="I51" s="23"/>
      <c r="J51" s="23"/>
      <c r="K51" s="23"/>
      <c r="L51" s="22"/>
      <c r="M51" s="23"/>
      <c r="N51" s="23"/>
      <c r="O51" s="23"/>
      <c r="P51" s="24">
        <v>250000</v>
      </c>
      <c r="Q51" s="24">
        <v>250000</v>
      </c>
    </row>
    <row r="52" spans="1:17" s="14" customFormat="1" ht="38.25" x14ac:dyDescent="0.25">
      <c r="A52" s="11" t="s">
        <v>154</v>
      </c>
      <c r="B52" s="15" t="s">
        <v>155</v>
      </c>
      <c r="C52" s="12" t="s">
        <v>156</v>
      </c>
      <c r="D52" s="12" t="s">
        <v>157</v>
      </c>
      <c r="E52" s="12" t="s">
        <v>50</v>
      </c>
      <c r="F52" s="12" t="s">
        <v>158</v>
      </c>
      <c r="G52" s="17">
        <v>300000</v>
      </c>
      <c r="H52" s="13">
        <v>45000</v>
      </c>
      <c r="I52" s="23"/>
      <c r="J52" s="23"/>
      <c r="K52" s="23"/>
      <c r="L52" s="22"/>
      <c r="M52" s="23"/>
      <c r="N52" s="23"/>
      <c r="O52" s="23"/>
      <c r="P52" s="24">
        <v>45000</v>
      </c>
      <c r="Q52" s="24">
        <v>45000</v>
      </c>
    </row>
    <row r="53" spans="1:17" s="14" customFormat="1" ht="38.25" x14ac:dyDescent="0.25">
      <c r="A53" s="11" t="s">
        <v>294</v>
      </c>
      <c r="B53" s="15" t="s">
        <v>295</v>
      </c>
      <c r="C53" s="12" t="s">
        <v>296</v>
      </c>
      <c r="D53" s="12" t="s">
        <v>297</v>
      </c>
      <c r="E53" s="12" t="s">
        <v>67</v>
      </c>
      <c r="F53" s="12" t="s">
        <v>298</v>
      </c>
      <c r="G53" s="17">
        <v>400000</v>
      </c>
      <c r="H53" s="13">
        <v>85000</v>
      </c>
      <c r="I53" s="23"/>
      <c r="J53" s="23"/>
      <c r="K53" s="23"/>
      <c r="L53" s="22"/>
      <c r="M53" s="23"/>
      <c r="N53" s="23"/>
      <c r="O53" s="23"/>
      <c r="P53" s="24">
        <v>85000</v>
      </c>
      <c r="Q53" s="24">
        <v>85000</v>
      </c>
    </row>
    <row r="54" spans="1:17" s="14" customFormat="1" ht="25.5" x14ac:dyDescent="0.25">
      <c r="A54" s="11" t="s">
        <v>263</v>
      </c>
      <c r="B54" s="15" t="s">
        <v>264</v>
      </c>
      <c r="C54" s="12" t="s">
        <v>265</v>
      </c>
      <c r="D54" s="12" t="s">
        <v>266</v>
      </c>
      <c r="E54" s="12" t="s">
        <v>39</v>
      </c>
      <c r="F54" s="12" t="s">
        <v>267</v>
      </c>
      <c r="G54" s="17">
        <v>250000</v>
      </c>
      <c r="H54" s="13">
        <v>150000</v>
      </c>
      <c r="I54" s="23"/>
      <c r="J54" s="23"/>
      <c r="K54" s="23"/>
      <c r="L54" s="22"/>
      <c r="M54" s="23"/>
      <c r="N54" s="23"/>
      <c r="O54" s="23"/>
      <c r="P54" s="24">
        <v>150000</v>
      </c>
      <c r="Q54" s="24">
        <v>150000</v>
      </c>
    </row>
    <row r="55" spans="1:17" s="14" customFormat="1" ht="38.25" x14ac:dyDescent="0.25">
      <c r="A55" s="11" t="s">
        <v>299</v>
      </c>
      <c r="B55" s="15" t="s">
        <v>300</v>
      </c>
      <c r="C55" s="12" t="s">
        <v>301</v>
      </c>
      <c r="D55" s="12" t="s">
        <v>302</v>
      </c>
      <c r="E55" s="12" t="s">
        <v>90</v>
      </c>
      <c r="F55" s="12" t="s">
        <v>303</v>
      </c>
      <c r="G55" s="17">
        <v>400000</v>
      </c>
      <c r="H55" s="13">
        <v>75000</v>
      </c>
      <c r="I55" s="23"/>
      <c r="J55" s="23"/>
      <c r="K55" s="23"/>
      <c r="L55" s="22"/>
      <c r="M55" s="23"/>
      <c r="N55" s="23"/>
      <c r="O55" s="23"/>
      <c r="P55" s="24">
        <v>75000</v>
      </c>
      <c r="Q55" s="24">
        <v>75000</v>
      </c>
    </row>
    <row r="56" spans="1:17" s="14" customFormat="1" ht="38.25" x14ac:dyDescent="0.25">
      <c r="A56" s="11" t="s">
        <v>175</v>
      </c>
      <c r="B56" s="15" t="s">
        <v>176</v>
      </c>
      <c r="C56" s="12" t="s">
        <v>177</v>
      </c>
      <c r="D56" s="12" t="s">
        <v>178</v>
      </c>
      <c r="E56" s="12" t="s">
        <v>73</v>
      </c>
      <c r="F56" s="12" t="s">
        <v>179</v>
      </c>
      <c r="G56" s="17">
        <v>350000</v>
      </c>
      <c r="H56" s="13">
        <v>105000</v>
      </c>
      <c r="I56" s="23"/>
      <c r="J56" s="23"/>
      <c r="K56" s="23"/>
      <c r="L56" s="22"/>
      <c r="M56" s="23"/>
      <c r="N56" s="23"/>
      <c r="O56" s="23"/>
      <c r="P56" s="24">
        <v>105000</v>
      </c>
      <c r="Q56" s="24">
        <v>105000</v>
      </c>
    </row>
    <row r="57" spans="1:17" s="14" customFormat="1" ht="25.5" x14ac:dyDescent="0.25">
      <c r="A57" s="11" t="s">
        <v>348</v>
      </c>
      <c r="B57" s="15" t="s">
        <v>349</v>
      </c>
      <c r="C57" s="12" t="s">
        <v>350</v>
      </c>
      <c r="D57" s="12" t="s">
        <v>351</v>
      </c>
      <c r="E57" s="12" t="s">
        <v>287</v>
      </c>
      <c r="F57" s="12" t="s">
        <v>352</v>
      </c>
      <c r="G57" s="17">
        <v>1260000</v>
      </c>
      <c r="H57" s="13">
        <v>65000</v>
      </c>
      <c r="I57" s="23"/>
      <c r="J57" s="23"/>
      <c r="K57" s="23"/>
      <c r="L57" s="22"/>
      <c r="M57" s="23"/>
      <c r="N57" s="23"/>
      <c r="O57" s="23"/>
      <c r="P57" s="24">
        <v>65000</v>
      </c>
      <c r="Q57" s="24">
        <v>65000</v>
      </c>
    </row>
    <row r="58" spans="1:17" s="14" customFormat="1" ht="25.5" x14ac:dyDescent="0.25">
      <c r="A58" s="11" t="s">
        <v>165</v>
      </c>
      <c r="B58" s="15" t="s">
        <v>166</v>
      </c>
      <c r="C58" s="12" t="s">
        <v>167</v>
      </c>
      <c r="D58" s="12" t="s">
        <v>168</v>
      </c>
      <c r="E58" s="12" t="s">
        <v>27</v>
      </c>
      <c r="F58" s="12" t="s">
        <v>169</v>
      </c>
      <c r="G58" s="17">
        <v>700000</v>
      </c>
      <c r="H58" s="13">
        <v>80000</v>
      </c>
      <c r="I58" s="23"/>
      <c r="J58" s="23"/>
      <c r="K58" s="23"/>
      <c r="L58" s="22"/>
      <c r="M58" s="23"/>
      <c r="N58" s="23"/>
      <c r="O58" s="23"/>
      <c r="P58" s="24">
        <v>80000</v>
      </c>
      <c r="Q58" s="24">
        <v>80000</v>
      </c>
    </row>
    <row r="59" spans="1:17" s="14" customFormat="1" ht="25.5" x14ac:dyDescent="0.25">
      <c r="A59" s="11" t="s">
        <v>273</v>
      </c>
      <c r="B59" s="15" t="s">
        <v>274</v>
      </c>
      <c r="C59" s="12" t="s">
        <v>275</v>
      </c>
      <c r="D59" s="12" t="s">
        <v>276</v>
      </c>
      <c r="E59" s="12" t="s">
        <v>90</v>
      </c>
      <c r="F59" s="12" t="s">
        <v>277</v>
      </c>
      <c r="G59" s="17">
        <v>300000</v>
      </c>
      <c r="H59" s="13">
        <v>100000</v>
      </c>
      <c r="I59" s="23"/>
      <c r="J59" s="23"/>
      <c r="K59" s="23"/>
      <c r="L59" s="22"/>
      <c r="M59" s="23"/>
      <c r="N59" s="23"/>
      <c r="O59" s="23"/>
      <c r="P59" s="24">
        <v>100000</v>
      </c>
      <c r="Q59" s="24">
        <v>100000</v>
      </c>
    </row>
    <row r="60" spans="1:17" s="14" customFormat="1" ht="25.5" x14ac:dyDescent="0.25">
      <c r="A60" s="11" t="s">
        <v>328</v>
      </c>
      <c r="B60" s="15" t="s">
        <v>329</v>
      </c>
      <c r="C60" s="12" t="s">
        <v>330</v>
      </c>
      <c r="D60" s="12" t="s">
        <v>331</v>
      </c>
      <c r="E60" s="12" t="s">
        <v>33</v>
      </c>
      <c r="F60" s="12" t="s">
        <v>332</v>
      </c>
      <c r="G60" s="17">
        <v>390000</v>
      </c>
      <c r="H60" s="13">
        <v>80000</v>
      </c>
      <c r="I60" s="23"/>
      <c r="J60" s="23"/>
      <c r="K60" s="23"/>
      <c r="L60" s="22"/>
      <c r="M60" s="23"/>
      <c r="N60" s="23"/>
      <c r="O60" s="23"/>
      <c r="P60" s="24">
        <v>80000</v>
      </c>
      <c r="Q60" s="24">
        <v>80000</v>
      </c>
    </row>
    <row r="61" spans="1:17" s="14" customFormat="1" ht="38.25" x14ac:dyDescent="0.25">
      <c r="A61" s="11" t="s">
        <v>80</v>
      </c>
      <c r="B61" s="15" t="s">
        <v>81</v>
      </c>
      <c r="C61" s="12" t="s">
        <v>82</v>
      </c>
      <c r="D61" s="12" t="s">
        <v>83</v>
      </c>
      <c r="E61" s="12" t="s">
        <v>84</v>
      </c>
      <c r="F61" s="12" t="s">
        <v>85</v>
      </c>
      <c r="G61" s="17">
        <v>210000</v>
      </c>
      <c r="H61" s="13">
        <v>40000</v>
      </c>
      <c r="I61" s="23"/>
      <c r="J61" s="23"/>
      <c r="K61" s="23"/>
      <c r="L61" s="22"/>
      <c r="M61" s="23"/>
      <c r="N61" s="23"/>
      <c r="O61" s="23"/>
      <c r="P61" s="24">
        <v>40000</v>
      </c>
      <c r="Q61" s="24">
        <v>40000</v>
      </c>
    </row>
    <row r="62" spans="1:17" s="14" customFormat="1" ht="25.5" x14ac:dyDescent="0.25">
      <c r="A62" s="11" t="s">
        <v>206</v>
      </c>
      <c r="B62" s="15" t="s">
        <v>207</v>
      </c>
      <c r="C62" s="12" t="s">
        <v>208</v>
      </c>
      <c r="D62" s="12" t="s">
        <v>209</v>
      </c>
      <c r="E62" s="12" t="s">
        <v>90</v>
      </c>
      <c r="F62" s="12" t="s">
        <v>210</v>
      </c>
      <c r="G62" s="17">
        <v>890000</v>
      </c>
      <c r="H62" s="13">
        <v>370000</v>
      </c>
      <c r="I62" s="23"/>
      <c r="J62" s="23"/>
      <c r="K62" s="23"/>
      <c r="L62" s="22"/>
      <c r="M62" s="23"/>
      <c r="N62" s="23"/>
      <c r="O62" s="23"/>
      <c r="P62" s="24">
        <v>370000</v>
      </c>
      <c r="Q62" s="24">
        <v>370000</v>
      </c>
    </row>
    <row r="63" spans="1:17" s="14" customFormat="1" ht="38.25" x14ac:dyDescent="0.25">
      <c r="A63" s="11" t="s">
        <v>133</v>
      </c>
      <c r="B63" s="15" t="s">
        <v>134</v>
      </c>
      <c r="C63" s="12" t="s">
        <v>135</v>
      </c>
      <c r="D63" s="12" t="s">
        <v>136</v>
      </c>
      <c r="E63" s="12" t="s">
        <v>137</v>
      </c>
      <c r="F63" s="12" t="s">
        <v>138</v>
      </c>
      <c r="G63" s="17">
        <v>300000</v>
      </c>
      <c r="H63" s="13">
        <v>150000</v>
      </c>
      <c r="I63" s="23"/>
      <c r="J63" s="23"/>
      <c r="K63" s="23"/>
      <c r="L63" s="22"/>
      <c r="M63" s="23"/>
      <c r="N63" s="23"/>
      <c r="O63" s="23"/>
      <c r="P63" s="24">
        <v>150000</v>
      </c>
      <c r="Q63" s="24">
        <v>150000</v>
      </c>
    </row>
    <row r="64" spans="1:17" s="14" customFormat="1" ht="25.5" x14ac:dyDescent="0.25">
      <c r="A64" s="11" t="s">
        <v>289</v>
      </c>
      <c r="B64" s="15" t="s">
        <v>290</v>
      </c>
      <c r="C64" s="12" t="s">
        <v>291</v>
      </c>
      <c r="D64" s="12" t="s">
        <v>292</v>
      </c>
      <c r="E64" s="12" t="s">
        <v>90</v>
      </c>
      <c r="F64" s="12" t="s">
        <v>293</v>
      </c>
      <c r="G64" s="17">
        <v>350000</v>
      </c>
      <c r="H64" s="13">
        <v>260000</v>
      </c>
      <c r="I64" s="23"/>
      <c r="J64" s="23"/>
      <c r="K64" s="23"/>
      <c r="L64" s="22"/>
      <c r="M64" s="23"/>
      <c r="N64" s="23"/>
      <c r="O64" s="23"/>
      <c r="P64" s="24">
        <v>260000</v>
      </c>
      <c r="Q64" s="24">
        <v>260000</v>
      </c>
    </row>
    <row r="65" spans="1:17" s="14" customFormat="1" ht="25.5" x14ac:dyDescent="0.25">
      <c r="A65" s="11" t="s">
        <v>117</v>
      </c>
      <c r="B65" s="15" t="s">
        <v>118</v>
      </c>
      <c r="C65" s="12" t="s">
        <v>119</v>
      </c>
      <c r="D65" s="12" t="s">
        <v>120</v>
      </c>
      <c r="E65" s="12" t="s">
        <v>90</v>
      </c>
      <c r="F65" s="12" t="s">
        <v>121</v>
      </c>
      <c r="G65" s="17">
        <v>1500000</v>
      </c>
      <c r="H65" s="13">
        <v>700000</v>
      </c>
      <c r="I65" s="23"/>
      <c r="J65" s="23"/>
      <c r="K65" s="23"/>
      <c r="L65" s="22"/>
      <c r="M65" s="23"/>
      <c r="N65" s="23"/>
      <c r="O65" s="23"/>
      <c r="P65" s="24">
        <v>700000</v>
      </c>
      <c r="Q65" s="24">
        <v>700000</v>
      </c>
    </row>
    <row r="66" spans="1:17" s="14" customFormat="1" ht="51" x14ac:dyDescent="0.25">
      <c r="A66" s="11" t="s">
        <v>149</v>
      </c>
      <c r="B66" s="15" t="s">
        <v>150</v>
      </c>
      <c r="C66" s="12" t="s">
        <v>151</v>
      </c>
      <c r="D66" s="12" t="s">
        <v>152</v>
      </c>
      <c r="E66" s="12" t="s">
        <v>90</v>
      </c>
      <c r="F66" s="12" t="s">
        <v>153</v>
      </c>
      <c r="G66" s="17">
        <v>210500</v>
      </c>
      <c r="H66" s="13">
        <v>35000</v>
      </c>
      <c r="I66" s="23"/>
      <c r="J66" s="23"/>
      <c r="K66" s="23"/>
      <c r="L66" s="22"/>
      <c r="M66" s="23"/>
      <c r="N66" s="23"/>
      <c r="O66" s="23"/>
      <c r="P66" s="24">
        <v>35000</v>
      </c>
      <c r="Q66" s="24">
        <v>35000</v>
      </c>
    </row>
    <row r="67" spans="1:17" s="14" customFormat="1" ht="38.25" x14ac:dyDescent="0.25">
      <c r="A67" s="11" t="s">
        <v>243</v>
      </c>
      <c r="B67" s="15" t="s">
        <v>244</v>
      </c>
      <c r="C67" s="12" t="s">
        <v>245</v>
      </c>
      <c r="D67" s="12" t="s">
        <v>246</v>
      </c>
      <c r="E67" s="12" t="s">
        <v>27</v>
      </c>
      <c r="F67" s="12" t="s">
        <v>247</v>
      </c>
      <c r="G67" s="17">
        <v>210000</v>
      </c>
      <c r="H67" s="13">
        <v>100000</v>
      </c>
      <c r="I67" s="23"/>
      <c r="J67" s="23"/>
      <c r="K67" s="23"/>
      <c r="L67" s="22"/>
      <c r="M67" s="23"/>
      <c r="N67" s="23"/>
      <c r="O67" s="23"/>
      <c r="P67" s="24">
        <v>100000</v>
      </c>
      <c r="Q67" s="24">
        <v>100000</v>
      </c>
    </row>
    <row r="68" spans="1:17" s="14" customFormat="1" ht="38.25" x14ac:dyDescent="0.25">
      <c r="A68" s="11" t="s">
        <v>180</v>
      </c>
      <c r="B68" s="15" t="s">
        <v>181</v>
      </c>
      <c r="C68" s="12" t="s">
        <v>182</v>
      </c>
      <c r="D68" s="12" t="s">
        <v>183</v>
      </c>
      <c r="E68" s="12" t="s">
        <v>73</v>
      </c>
      <c r="F68" s="12" t="s">
        <v>184</v>
      </c>
      <c r="G68" s="17">
        <v>300000</v>
      </c>
      <c r="H68" s="13">
        <v>70000</v>
      </c>
      <c r="I68" s="23"/>
      <c r="J68" s="23"/>
      <c r="K68" s="23"/>
      <c r="L68" s="22"/>
      <c r="M68" s="23"/>
      <c r="N68" s="23"/>
      <c r="O68" s="23"/>
      <c r="P68" s="24">
        <v>70000</v>
      </c>
      <c r="Q68" s="24">
        <v>70000</v>
      </c>
    </row>
    <row r="69" spans="1:17" s="14" customFormat="1" ht="38.25" x14ac:dyDescent="0.25">
      <c r="A69" s="11" t="s">
        <v>248</v>
      </c>
      <c r="B69" s="15" t="s">
        <v>249</v>
      </c>
      <c r="C69" s="12" t="s">
        <v>250</v>
      </c>
      <c r="D69" s="12" t="s">
        <v>251</v>
      </c>
      <c r="E69" s="12" t="s">
        <v>90</v>
      </c>
      <c r="F69" s="12" t="s">
        <v>252</v>
      </c>
      <c r="G69" s="17">
        <v>500000</v>
      </c>
      <c r="H69" s="13">
        <v>230000</v>
      </c>
      <c r="I69" s="23"/>
      <c r="J69" s="23"/>
      <c r="K69" s="23"/>
      <c r="L69" s="22"/>
      <c r="M69" s="23"/>
      <c r="N69" s="23"/>
      <c r="O69" s="23"/>
      <c r="P69" s="24">
        <v>230000</v>
      </c>
      <c r="Q69" s="24">
        <v>230000</v>
      </c>
    </row>
    <row r="70" spans="1:17" s="14" customFormat="1" ht="38.25" x14ac:dyDescent="0.25">
      <c r="A70" s="11" t="s">
        <v>278</v>
      </c>
      <c r="B70" s="15" t="s">
        <v>279</v>
      </c>
      <c r="C70" s="12" t="s">
        <v>280</v>
      </c>
      <c r="D70" s="12" t="s">
        <v>281</v>
      </c>
      <c r="E70" s="12" t="s">
        <v>27</v>
      </c>
      <c r="F70" s="12" t="s">
        <v>282</v>
      </c>
      <c r="G70" s="17">
        <v>400000</v>
      </c>
      <c r="H70" s="13">
        <v>120000</v>
      </c>
      <c r="I70" s="23"/>
      <c r="J70" s="23"/>
      <c r="K70" s="23"/>
      <c r="L70" s="22"/>
      <c r="M70" s="23"/>
      <c r="N70" s="23"/>
      <c r="O70" s="23"/>
      <c r="P70" s="24">
        <v>120000</v>
      </c>
      <c r="Q70" s="24">
        <v>120000</v>
      </c>
    </row>
    <row r="71" spans="1:17" s="1" customFormat="1" x14ac:dyDescent="0.25">
      <c r="F71" s="9" t="s">
        <v>14</v>
      </c>
      <c r="G71" s="9"/>
      <c r="H71" s="8">
        <f>SUM(H$4:H70)</f>
        <v>15780000</v>
      </c>
      <c r="I71" s="8"/>
      <c r="J71" s="8"/>
      <c r="K71" s="8"/>
      <c r="L71" s="8">
        <f>SUM(L$4:L70)</f>
        <v>0</v>
      </c>
      <c r="M71" s="8"/>
      <c r="N71" s="8"/>
      <c r="O71" s="8"/>
      <c r="P71" s="8">
        <f>SUM(P$4:P70)</f>
        <v>15780000</v>
      </c>
      <c r="Q71" s="8">
        <f>SUM(Q$4:Q70)</f>
        <v>15780000</v>
      </c>
    </row>
    <row r="72" spans="1:17" s="1" customFormat="1" x14ac:dyDescent="0.25">
      <c r="F72" s="18"/>
      <c r="G72" s="18"/>
      <c r="H72" s="19"/>
      <c r="I72" s="19"/>
      <c r="J72" s="19"/>
      <c r="K72" s="19"/>
      <c r="L72" s="19"/>
      <c r="M72" s="19"/>
      <c r="N72" s="19"/>
      <c r="O72" s="19"/>
      <c r="P72" s="19"/>
      <c r="Q72" s="19"/>
    </row>
    <row r="73" spans="1:17" s="3" customFormat="1" ht="15" customHeight="1" x14ac:dyDescent="0.2">
      <c r="A73" s="6"/>
      <c r="B73" s="6"/>
      <c r="C73" s="6"/>
      <c r="D73" s="6"/>
      <c r="E73" s="6"/>
      <c r="F73" s="20" t="s">
        <v>20</v>
      </c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7" s="3" customFormat="1" ht="15" customHeight="1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</sheetData>
  <autoFilter ref="A6:Q7">
    <filterColumn colId="8" showButton="0"/>
    <filterColumn colId="9" showButton="0"/>
    <filterColumn colId="12" showButton="0"/>
    <filterColumn colId="13" showButton="0"/>
    <sortState ref="A9:Q71">
      <sortCondition ref="C6:C7"/>
    </sortState>
  </autoFilter>
  <mergeCells count="13">
    <mergeCell ref="E6:E7"/>
    <mergeCell ref="F6:F7"/>
    <mergeCell ref="A4:B4"/>
    <mergeCell ref="A6:A7"/>
    <mergeCell ref="B6:B7"/>
    <mergeCell ref="C6:C7"/>
    <mergeCell ref="D6:D7"/>
    <mergeCell ref="Q6:Q7"/>
    <mergeCell ref="H6:H7"/>
    <mergeCell ref="I6:K6"/>
    <mergeCell ref="L6:L7"/>
    <mergeCell ref="M6:O6"/>
    <mergeCell ref="P6:P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337B92-ADED-41FE-B95C-7BDC5579615C}"/>
</file>

<file path=customXml/itemProps2.xml><?xml version="1.0" encoding="utf-8"?>
<ds:datastoreItem xmlns:ds="http://schemas.openxmlformats.org/officeDocument/2006/customXml" ds:itemID="{E5F62B77-2EFF-4EC5-A83E-E57778A1C5B1}"/>
</file>

<file path=customXml/itemProps3.xml><?xml version="1.0" encoding="utf-8"?>
<ds:datastoreItem xmlns:ds="http://schemas.openxmlformats.org/officeDocument/2006/customXml" ds:itemID="{77524670-91B4-46F9-A63E-F959853CAA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14) k usnesení z 6. jednání Zastupitelstva Karlovarského kraje, které se uskutečnilo dne 24.05.2021 (mimo řádný termín)</dc:title>
  <dc:creator>Pokorná Karolína</dc:creator>
  <cp:lastModifiedBy>Valentová Marie</cp:lastModifiedBy>
  <dcterms:created xsi:type="dcterms:W3CDTF">2018-08-09T09:55:29Z</dcterms:created>
  <dcterms:modified xsi:type="dcterms:W3CDTF">2021-05-25T09:00:56Z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