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1\210426_eZastupitelstvo_05\05_prilohy_zast_210426\"/>
    </mc:Choice>
  </mc:AlternateContent>
  <bookViews>
    <workbookView xWindow="-120" yWindow="-120" windowWidth="29040" windowHeight="15840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ANONYMIZOVANÁ!$A$8:$Q$8</definedName>
  </definedNames>
  <calcPr calcId="181029"/>
</workbook>
</file>

<file path=xl/calcChain.xml><?xml version="1.0" encoding="utf-8"?>
<calcChain xmlns="http://schemas.openxmlformats.org/spreadsheetml/2006/main">
  <c r="G14" i="1" l="1"/>
  <c r="Q14" i="1"/>
  <c r="P14" i="1"/>
  <c r="L14" i="1"/>
  <c r="H14" i="1"/>
</calcChain>
</file>

<file path=xl/sharedStrings.xml><?xml version="1.0" encoding="utf-8"?>
<sst xmlns="http://schemas.openxmlformats.org/spreadsheetml/2006/main" count="62" uniqueCount="56">
  <si>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</si>
  <si>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</si>
  <si>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</si>
  <si>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</si>
  <si>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</si>
  <si>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</si>
  <si>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</si>
  <si>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</si>
  <si>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</si>
  <si>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</si>
  <si>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</si>
  <si>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</si>
  <si>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</si>
  <si>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</si>
  <si>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</si>
  <si>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Příloha 1 - ANONYMIZOVANÁ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</si>
  <si>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</si>
  <si>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</si>
  <si>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</si>
  <si>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</si>
  <si>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</si>
  <si>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</si>
  <si>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Smart Akcelerátor 2.0 - Asistenční vouchery Karlovarského kraje</t>
  </si>
  <si>
    <t>PROTEBE live, z.s.</t>
  </si>
  <si>
    <t>26992809</t>
  </si>
  <si>
    <t>Hájek</t>
  </si>
  <si>
    <t>Tradice + inovace = budoucnost</t>
  </si>
  <si>
    <t>KUKVX008JO6T</t>
  </si>
  <si>
    <t>5</t>
  </si>
  <si>
    <t>Léčebné lázně Lázně Kynžvart</t>
  </si>
  <si>
    <t>00883573</t>
  </si>
  <si>
    <t>Lázně Kynžvart</t>
  </si>
  <si>
    <t>Objektivizace efektu lázeňské léčby v Lázních Kynžvart</t>
  </si>
  <si>
    <t>KUKVX008M5T8</t>
  </si>
  <si>
    <t>7</t>
  </si>
  <si>
    <t>ept connector s.r.o.</t>
  </si>
  <si>
    <t>49192116</t>
  </si>
  <si>
    <t>Habartov</t>
  </si>
  <si>
    <t>Zpracování žádosti o podporu včetně všech povinných příloh pro projekt do OP TAK - INOVACE</t>
  </si>
  <si>
    <t>KUKVX008O47R</t>
  </si>
  <si>
    <t>8</t>
  </si>
  <si>
    <t>KUKVX008OZX4</t>
  </si>
  <si>
    <t>9</t>
  </si>
  <si>
    <t>CHODOS CHODOV s.r.o.</t>
  </si>
  <si>
    <t>48365971</t>
  </si>
  <si>
    <t>Chodov u Karlových Varů</t>
  </si>
  <si>
    <t>Vývoj inovativní technologie vyfukovacího automatu pro plastikářský průmysl</t>
  </si>
  <si>
    <t>KUKVX008P1E0</t>
  </si>
  <si>
    <t>10</t>
  </si>
  <si>
    <t>Vývoj inovativní technologie věžového parkovacího systému</t>
  </si>
  <si>
    <t>KUKVX008P1WI</t>
  </si>
  <si>
    <t>11</t>
  </si>
  <si>
    <t>REALISTIC, a.s.</t>
  </si>
  <si>
    <t>25247468</t>
  </si>
  <si>
    <t>Karlovy Vary</t>
  </si>
  <si>
    <t>Mikrovlnná tunelová sušárna pro keramický materiál – příprava konceptu (I. fáze)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</si>
</sst>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tabSelected="1" workbookViewId="0">
      <selection activeCell="P21" sqref="P21"/>
    </sheetView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18" customWidth="1"/>
    <col min="5" max="5" width="23" customWidth="1"/>
    <col min="6" max="6" width="26" customWidth="1"/>
    <col min="7" max="7" width="21.28515625" customWidth="1"/>
    <col min="8" max="8" width="18.85546875" customWidth="1"/>
    <col min="12" max="12" width="17.42578125" customWidth="1"/>
    <col min="16" max="16" width="16.28515625" customWidth="1"/>
    <col min="17" max="17" width="21.7109375" customWidth="1"/>
  </cols>
  <sheetData>
    <row r="1" spans="1:17" s="1" customFormat="1" x14ac:dyDescent="0.25">
      <c r="A1" s="5" t="s">
        <v>15</v>
      </c>
    </row>
    <row r="2" spans="1:17" s="1" customFormat="1" x14ac:dyDescent="0.25"/>
    <row r="3" spans="1:17" s="1" customFormat="1" x14ac:dyDescent="0.25">
      <c r="A3" s="5" t="s">
        <v>0</v>
      </c>
      <c r="B3" s="5"/>
      <c r="C3" s="10" t="s">
        <v>22</v>
      </c>
    </row>
    <row r="4" spans="1:17" s="1" customFormat="1" x14ac:dyDescent="0.25">
      <c r="A4" s="29" t="s">
        <v>16</v>
      </c>
      <c r="B4" s="30"/>
      <c r="C4" s="7">
        <v>3000000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22" t="s">
        <v>1</v>
      </c>
      <c r="B6" s="22" t="s">
        <v>2</v>
      </c>
      <c r="C6" s="22" t="s">
        <v>3</v>
      </c>
      <c r="D6" s="22" t="s">
        <v>4</v>
      </c>
      <c r="E6" s="22" t="s">
        <v>5</v>
      </c>
      <c r="F6" s="27" t="s">
        <v>6</v>
      </c>
      <c r="G6" s="21" t="s">
        <v>18</v>
      </c>
      <c r="H6" s="22" t="s">
        <v>7</v>
      </c>
      <c r="I6" s="24" t="s">
        <v>8</v>
      </c>
      <c r="J6" s="25"/>
      <c r="K6" s="26"/>
      <c r="L6" s="22" t="s">
        <v>9</v>
      </c>
      <c r="M6" s="24" t="s">
        <v>21</v>
      </c>
      <c r="N6" s="25"/>
      <c r="O6" s="26"/>
      <c r="P6" s="22" t="s">
        <v>10</v>
      </c>
      <c r="Q6" s="22" t="s">
        <v>17</v>
      </c>
    </row>
    <row r="7" spans="1:17" s="1" customFormat="1" ht="26.45" customHeight="1" x14ac:dyDescent="0.25">
      <c r="A7" s="23"/>
      <c r="B7" s="23"/>
      <c r="C7" s="23"/>
      <c r="D7" s="23"/>
      <c r="E7" s="23"/>
      <c r="F7" s="28"/>
      <c r="G7" s="16" t="s">
        <v>19</v>
      </c>
      <c r="H7" s="23"/>
      <c r="I7" s="4" t="s">
        <v>11</v>
      </c>
      <c r="J7" s="4" t="s">
        <v>12</v>
      </c>
      <c r="K7" s="4" t="s">
        <v>13</v>
      </c>
      <c r="L7" s="23"/>
      <c r="M7" s="4" t="s">
        <v>11</v>
      </c>
      <c r="N7" s="4" t="s">
        <v>12</v>
      </c>
      <c r="O7" s="4" t="s">
        <v>13</v>
      </c>
      <c r="P7" s="23"/>
      <c r="Q7" s="23"/>
    </row>
    <row r="8" spans="1:17" s="14" customFormat="1" ht="33.75" customHeight="1" x14ac:dyDescent="0.25">
      <c r="A8" s="11" t="s">
        <v>27</v>
      </c>
      <c r="B8" s="15" t="s">
        <v>28</v>
      </c>
      <c r="C8" s="12" t="s">
        <v>29</v>
      </c>
      <c r="D8" s="12" t="s">
        <v>30</v>
      </c>
      <c r="E8" s="12" t="s">
        <v>31</v>
      </c>
      <c r="F8" s="12" t="s">
        <v>32</v>
      </c>
      <c r="G8" s="17">
        <v>300000</v>
      </c>
      <c r="H8" s="13">
        <v>0</v>
      </c>
      <c r="I8" s="11"/>
      <c r="J8" s="11"/>
      <c r="K8" s="11"/>
      <c r="L8" s="13">
        <v>0</v>
      </c>
      <c r="M8" s="11"/>
      <c r="N8" s="11"/>
      <c r="O8" s="11"/>
      <c r="P8" s="13">
        <v>0</v>
      </c>
      <c r="Q8" s="13">
        <v>0</v>
      </c>
    </row>
    <row r="9" spans="1:17" s="14" customFormat="1" ht="51" x14ac:dyDescent="0.25">
      <c r="A9" s="11" t="s">
        <v>33</v>
      </c>
      <c r="B9" s="15" t="s">
        <v>34</v>
      </c>
      <c r="C9" s="12" t="s">
        <v>35</v>
      </c>
      <c r="D9" s="12" t="s">
        <v>36</v>
      </c>
      <c r="E9" s="12" t="s">
        <v>37</v>
      </c>
      <c r="F9" s="12" t="s">
        <v>38</v>
      </c>
      <c r="G9" s="17">
        <v>290000</v>
      </c>
      <c r="H9" s="13">
        <v>290000</v>
      </c>
      <c r="I9" s="11"/>
      <c r="J9" s="11"/>
      <c r="K9" s="11"/>
      <c r="L9" s="13">
        <v>290000</v>
      </c>
      <c r="M9" s="11"/>
      <c r="N9" s="11"/>
      <c r="O9" s="11"/>
      <c r="P9" s="13">
        <v>290000</v>
      </c>
      <c r="Q9" s="13">
        <v>290000</v>
      </c>
    </row>
    <row r="10" spans="1:17" s="14" customFormat="1" ht="22.9" customHeight="1" x14ac:dyDescent="0.25">
      <c r="A10" s="11" t="s">
        <v>39</v>
      </c>
      <c r="B10" s="15" t="s">
        <v>40</v>
      </c>
      <c r="C10" s="12" t="s">
        <v>23</v>
      </c>
      <c r="D10" s="12" t="s">
        <v>24</v>
      </c>
      <c r="E10" s="12" t="s">
        <v>25</v>
      </c>
      <c r="F10" s="12" t="s">
        <v>26</v>
      </c>
      <c r="G10" s="17">
        <v>300000</v>
      </c>
      <c r="H10" s="13">
        <v>300000</v>
      </c>
      <c r="I10" s="11"/>
      <c r="J10" s="11"/>
      <c r="K10" s="11"/>
      <c r="L10" s="13">
        <v>300000</v>
      </c>
      <c r="M10" s="11"/>
      <c r="N10" s="11"/>
      <c r="O10" s="11"/>
      <c r="P10" s="13">
        <v>300000</v>
      </c>
      <c r="Q10" s="13">
        <v>300000</v>
      </c>
    </row>
    <row r="11" spans="1:17" s="14" customFormat="1" ht="38.25" x14ac:dyDescent="0.25">
      <c r="A11" s="11" t="s">
        <v>41</v>
      </c>
      <c r="B11" s="15" t="s">
        <v>42</v>
      </c>
      <c r="C11" s="12" t="s">
        <v>43</v>
      </c>
      <c r="D11" s="12" t="s">
        <v>44</v>
      </c>
      <c r="E11" s="12" t="s">
        <v>45</v>
      </c>
      <c r="F11" s="12" t="s">
        <v>46</v>
      </c>
      <c r="G11" s="17">
        <v>300000</v>
      </c>
      <c r="H11" s="13">
        <v>300000</v>
      </c>
      <c r="I11" s="11"/>
      <c r="J11" s="11"/>
      <c r="K11" s="11"/>
      <c r="L11" s="13">
        <v>300000</v>
      </c>
      <c r="M11" s="11"/>
      <c r="N11" s="11"/>
      <c r="O11" s="11"/>
      <c r="P11" s="13">
        <v>300000</v>
      </c>
      <c r="Q11" s="13">
        <v>300000</v>
      </c>
    </row>
    <row r="12" spans="1:17" s="14" customFormat="1" ht="25.5" x14ac:dyDescent="0.25">
      <c r="A12" s="11" t="s">
        <v>47</v>
      </c>
      <c r="B12" s="15" t="s">
        <v>48</v>
      </c>
      <c r="C12" s="12" t="s">
        <v>43</v>
      </c>
      <c r="D12" s="12" t="s">
        <v>44</v>
      </c>
      <c r="E12" s="12" t="s">
        <v>45</v>
      </c>
      <c r="F12" s="12" t="s">
        <v>49</v>
      </c>
      <c r="G12" s="17">
        <v>300000</v>
      </c>
      <c r="H12" s="13">
        <v>300000</v>
      </c>
      <c r="I12" s="11"/>
      <c r="J12" s="11"/>
      <c r="K12" s="11"/>
      <c r="L12" s="13">
        <v>300000</v>
      </c>
      <c r="M12" s="11"/>
      <c r="N12" s="11"/>
      <c r="O12" s="11"/>
      <c r="P12" s="13">
        <v>300000</v>
      </c>
      <c r="Q12" s="13">
        <v>300000</v>
      </c>
    </row>
    <row r="13" spans="1:17" s="14" customFormat="1" ht="38.25" x14ac:dyDescent="0.25">
      <c r="A13" s="11" t="s">
        <v>50</v>
      </c>
      <c r="B13" s="15" t="s">
        <v>51</v>
      </c>
      <c r="C13" s="12" t="s">
        <v>52</v>
      </c>
      <c r="D13" s="12" t="s">
        <v>53</v>
      </c>
      <c r="E13" s="12" t="s">
        <v>54</v>
      </c>
      <c r="F13" s="12" t="s">
        <v>55</v>
      </c>
      <c r="G13" s="17">
        <v>300000</v>
      </c>
      <c r="H13" s="13">
        <v>300000</v>
      </c>
      <c r="I13" s="11"/>
      <c r="J13" s="11"/>
      <c r="K13" s="11"/>
      <c r="L13" s="13">
        <v>300000</v>
      </c>
      <c r="M13" s="11"/>
      <c r="N13" s="11"/>
      <c r="O13" s="11"/>
      <c r="P13" s="13">
        <v>300000</v>
      </c>
      <c r="Q13" s="13">
        <v>300000</v>
      </c>
    </row>
    <row r="14" spans="1:17" s="1" customFormat="1" ht="32.25" customHeight="1" x14ac:dyDescent="0.25">
      <c r="F14" s="9" t="s">
        <v>14</v>
      </c>
      <c r="G14" s="8">
        <f>SUM(G$4:G13)</f>
        <v>1790000</v>
      </c>
      <c r="H14" s="8">
        <f>SUM(H$4:H13)</f>
        <v>1490000</v>
      </c>
      <c r="I14" s="8"/>
      <c r="J14" s="8"/>
      <c r="K14" s="8"/>
      <c r="L14" s="8">
        <f>SUM(L$4:L13)</f>
        <v>1490000</v>
      </c>
      <c r="M14" s="8"/>
      <c r="N14" s="8"/>
      <c r="O14" s="8"/>
      <c r="P14" s="8">
        <f>SUM(P$4:P13)</f>
        <v>1490000</v>
      </c>
      <c r="Q14" s="8">
        <f>SUM(Q$4:Q13)</f>
        <v>1490000</v>
      </c>
    </row>
    <row r="15" spans="1:17" s="1" customFormat="1" x14ac:dyDescent="0.25">
      <c r="F15" s="18"/>
      <c r="G15" s="18"/>
      <c r="H15" s="19"/>
      <c r="I15" s="19"/>
      <c r="J15" s="19"/>
      <c r="K15" s="19"/>
      <c r="L15" s="19"/>
      <c r="M15" s="19"/>
      <c r="N15" s="19"/>
      <c r="O15" s="19"/>
      <c r="P15" s="19"/>
      <c r="Q15" s="19"/>
    </row>
    <row r="16" spans="1:17" s="3" customFormat="1" ht="15" customHeight="1" x14ac:dyDescent="0.2">
      <c r="A16" s="6"/>
      <c r="B16" s="6"/>
      <c r="C16" s="6"/>
      <c r="D16" s="6"/>
      <c r="E16" s="6"/>
      <c r="F16" s="20" t="s">
        <v>20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s="3" customFormat="1" ht="15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</sheetData>
  <mergeCells count="13">
    <mergeCell ref="E6:E7"/>
    <mergeCell ref="F6:F7"/>
    <mergeCell ref="A4:B4"/>
    <mergeCell ref="A6:A7"/>
    <mergeCell ref="B6:B7"/>
    <mergeCell ref="C6:C7"/>
    <mergeCell ref="D6:D7"/>
    <mergeCell ref="Q6:Q7"/>
    <mergeCell ref="H6:H7"/>
    <mergeCell ref="I6:K6"/>
    <mergeCell ref="L6:L7"/>
    <mergeCell ref="M6:O6"/>
    <mergeCell ref="P6:P7"/>
  </mergeCells>
  <pageMargins left="0.7" right="0.7" top="0.78740157499999996" bottom="0.78740157499999996" header="0.3" footer="0.3"/>
  <pageSetup paperSize="8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AD2C66-10C1-4CD5-A10A-7A9599EB0B45}"/>
</file>

<file path=customXml/itemProps2.xml><?xml version="1.0" encoding="utf-8"?>
<ds:datastoreItem xmlns:ds="http://schemas.openxmlformats.org/officeDocument/2006/customXml" ds:itemID="{6CE7E9F5-BCB9-4BD8-A143-0913BB565CE1}"/>
</file>

<file path=customXml/itemProps3.xml><?xml version="1.0" encoding="utf-8"?>
<ds:datastoreItem xmlns:ds="http://schemas.openxmlformats.org/officeDocument/2006/customXml" ds:itemID="{0A1A5A97-F27B-428D-BFEA-579BA5BBEF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55) k usnesení z 5. jednání Zastupitelstva Karlovarského kraje, které se uskutečnilo dne 26.04.2021</dc:title>
  <dc:creator>Kolařík Karel</dc:creator>
  <cp:lastModifiedBy>Burešová Lenka</cp:lastModifiedBy>
  <cp:lastPrinted>2021-02-05T05:58:17Z</cp:lastPrinted>
  <dcterms:created xsi:type="dcterms:W3CDTF">2018-08-09T09:55:29Z</dcterms:created>
  <dcterms:modified xsi:type="dcterms:W3CDTF">2021-04-16T07:15:45Z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