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1221_eZastupitelstvo_01\01_prilohy_zast_201221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ANONYMIZOVANÁ!$A$10:$L$10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1" l="1"/>
  <c r="G14" i="1" l="1"/>
  <c r="L14" i="1" l="1"/>
  <c r="H14" i="1"/>
</calcChain>
</file>

<file path=xl/sharedStrings.xml><?xml version="1.0" encoding="utf-8"?>
<sst xmlns="http://schemas.openxmlformats.org/spreadsheetml/2006/main" count="57" uniqueCount="53">
  <si>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</si>
  <si>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</si>
  <si>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</si>
  <si>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</si>
  <si>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</si>
  <si>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</si>
  <si>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</si>
  <si>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</si>
  <si>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</si>
  <si>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</si>
  <si>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</si>
  <si>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</si>
  <si>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</si>
  <si>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</si>
  <si>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</si>
  <si>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Požadované</t>
  </si>
  <si>
    <t>prostředky (Kč)</t>
  </si>
  <si>
    <t>Poznámka: Schválení nulové částky dotace znamená neposkytnutí dotace.</t>
  </si>
  <si>
    <t>Podpora proti suchu</t>
  </si>
  <si>
    <t>KUKVX008ADE3</t>
  </si>
  <si>
    <t>2</t>
  </si>
  <si>
    <t>Obec Kyselka</t>
  </si>
  <si>
    <t>00254762</t>
  </si>
  <si>
    <t>Kyselka</t>
  </si>
  <si>
    <t>Arboristické ošetření stromů v obci Kyselka</t>
  </si>
  <si>
    <t>KUKVX008AQ33</t>
  </si>
  <si>
    <t>3</t>
  </si>
  <si>
    <t>Město Mariánské Lázně</t>
  </si>
  <si>
    <t>00254061</t>
  </si>
  <si>
    <t>Mariánské Lázně</t>
  </si>
  <si>
    <t>Pěstební opatření na stávajících dřevinách a dosadby dřevin v areálu Boheminium Mariánské Lázně</t>
  </si>
  <si>
    <t>KUKVX008B4RO</t>
  </si>
  <si>
    <t>4</t>
  </si>
  <si>
    <t>Dosadby dřevin do stávajících stromořadí v intravilánu města M. Lázně</t>
  </si>
  <si>
    <t>KUKVX008C87B</t>
  </si>
  <si>
    <t>5</t>
  </si>
  <si>
    <t>Obec Drmoul</t>
  </si>
  <si>
    <t>00253928</t>
  </si>
  <si>
    <t>Drmoul</t>
  </si>
  <si>
    <t>Dosadba stromořadí a krajinných prvků</t>
  </si>
  <si>
    <t>KUKVX008CAY6</t>
  </si>
  <si>
    <t>6</t>
  </si>
  <si>
    <t>Město Boží Dar</t>
  </si>
  <si>
    <t>00479705</t>
  </si>
  <si>
    <t>Boží Dar</t>
  </si>
  <si>
    <t>Úprava náhonu</t>
  </si>
  <si>
    <t>KUKVX008EPIR</t>
  </si>
  <si>
    <t>10</t>
  </si>
  <si>
    <t>Nová Karna, spol. s r.o.</t>
  </si>
  <si>
    <t>41636546</t>
  </si>
  <si>
    <t>retenční nádrž na dešťovou vodu</t>
  </si>
  <si>
    <t>Navrhované prostředky - zastupitelstvo (Kč)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</si>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</sst>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A2" sqref="A2"/>
    </sheetView>
  </sheetViews>
  <sheetFormatPr defaultRowHeight="15" x14ac:dyDescent="0.25"/>
  <cols>
    <col min="1" max="1" width="15.5703125" customWidth="1"/>
    <col min="2" max="2" width="9.5703125" customWidth="1"/>
    <col min="3" max="3" width="20.28515625" customWidth="1"/>
    <col min="4" max="4" width="8.7109375" customWidth="1"/>
    <col min="5" max="5" width="15.28515625" customWidth="1"/>
    <col min="6" max="6" width="26" customWidth="1"/>
    <col min="7" max="7" width="15.5703125" customWidth="1"/>
    <col min="8" max="8" width="15.140625" customWidth="1"/>
    <col min="12" max="13" width="18.7109375" customWidth="1"/>
  </cols>
  <sheetData>
    <row r="1" spans="1:13" s="1" customFormat="1" x14ac:dyDescent="0.25">
      <c r="A1" s="5" t="s">
        <v>52</v>
      </c>
    </row>
    <row r="2" spans="1:13" s="1" customFormat="1" x14ac:dyDescent="0.25"/>
    <row r="3" spans="1:13" s="1" customFormat="1" x14ac:dyDescent="0.25">
      <c r="A3" s="5" t="s">
        <v>0</v>
      </c>
      <c r="B3" s="5"/>
      <c r="C3" s="10" t="s">
        <v>18</v>
      </c>
    </row>
    <row r="4" spans="1:13" s="1" customFormat="1" x14ac:dyDescent="0.25">
      <c r="A4" s="23" t="s">
        <v>14</v>
      </c>
      <c r="B4" s="24"/>
      <c r="C4" s="7">
        <v>5000000</v>
      </c>
    </row>
    <row r="5" spans="1:13" s="1" customFormat="1" x14ac:dyDescent="0.25">
      <c r="A5" s="5"/>
      <c r="B5" s="5"/>
      <c r="C5" s="2"/>
    </row>
    <row r="6" spans="1:13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33" t="s">
        <v>6</v>
      </c>
      <c r="G6" s="21" t="s">
        <v>15</v>
      </c>
      <c r="H6" s="28" t="s">
        <v>7</v>
      </c>
      <c r="I6" s="30" t="s">
        <v>8</v>
      </c>
      <c r="J6" s="31"/>
      <c r="K6" s="32"/>
      <c r="L6" s="28" t="s">
        <v>9</v>
      </c>
      <c r="M6" s="27" t="s">
        <v>51</v>
      </c>
    </row>
    <row r="7" spans="1:13" s="1" customFormat="1" ht="33" customHeight="1" x14ac:dyDescent="0.25">
      <c r="A7" s="26"/>
      <c r="B7" s="26"/>
      <c r="C7" s="26"/>
      <c r="D7" s="26"/>
      <c r="E7" s="26"/>
      <c r="F7" s="34"/>
      <c r="G7" s="16" t="s">
        <v>16</v>
      </c>
      <c r="H7" s="29"/>
      <c r="I7" s="4" t="s">
        <v>10</v>
      </c>
      <c r="J7" s="4" t="s">
        <v>11</v>
      </c>
      <c r="K7" s="4" t="s">
        <v>12</v>
      </c>
      <c r="L7" s="29"/>
      <c r="M7" s="27"/>
    </row>
    <row r="8" spans="1:13" s="14" customFormat="1" ht="25.5" x14ac:dyDescent="0.25">
      <c r="A8" s="11" t="s">
        <v>19</v>
      </c>
      <c r="B8" s="15" t="s">
        <v>20</v>
      </c>
      <c r="C8" s="12" t="s">
        <v>21</v>
      </c>
      <c r="D8" s="12" t="s">
        <v>22</v>
      </c>
      <c r="E8" s="12" t="s">
        <v>23</v>
      </c>
      <c r="F8" s="12" t="s">
        <v>24</v>
      </c>
      <c r="G8" s="17">
        <v>98000</v>
      </c>
      <c r="H8" s="13">
        <v>88200</v>
      </c>
      <c r="I8" s="11">
        <v>9</v>
      </c>
      <c r="J8" s="11">
        <v>0</v>
      </c>
      <c r="K8" s="11">
        <v>0</v>
      </c>
      <c r="L8" s="13">
        <v>88200</v>
      </c>
      <c r="M8" s="13">
        <v>88200</v>
      </c>
    </row>
    <row r="9" spans="1:13" s="14" customFormat="1" ht="51" x14ac:dyDescent="0.25">
      <c r="A9" s="11" t="s">
        <v>25</v>
      </c>
      <c r="B9" s="15" t="s">
        <v>26</v>
      </c>
      <c r="C9" s="12" t="s">
        <v>27</v>
      </c>
      <c r="D9" s="12" t="s">
        <v>28</v>
      </c>
      <c r="E9" s="12" t="s">
        <v>29</v>
      </c>
      <c r="F9" s="12" t="s">
        <v>30</v>
      </c>
      <c r="G9" s="17">
        <v>506000</v>
      </c>
      <c r="H9" s="17">
        <v>354200</v>
      </c>
      <c r="I9" s="11">
        <v>9</v>
      </c>
      <c r="J9" s="11">
        <v>0</v>
      </c>
      <c r="K9" s="11">
        <v>0</v>
      </c>
      <c r="L9" s="17">
        <v>354200</v>
      </c>
      <c r="M9" s="17">
        <v>354200</v>
      </c>
    </row>
    <row r="10" spans="1:13" s="14" customFormat="1" ht="38.25" x14ac:dyDescent="0.25">
      <c r="A10" s="11" t="s">
        <v>31</v>
      </c>
      <c r="B10" s="15" t="s">
        <v>32</v>
      </c>
      <c r="C10" s="12" t="s">
        <v>27</v>
      </c>
      <c r="D10" s="12" t="s">
        <v>28</v>
      </c>
      <c r="E10" s="12" t="s">
        <v>29</v>
      </c>
      <c r="F10" s="12" t="s">
        <v>33</v>
      </c>
      <c r="G10" s="17">
        <v>320000</v>
      </c>
      <c r="H10" s="17">
        <v>288000</v>
      </c>
      <c r="I10" s="11">
        <v>9</v>
      </c>
      <c r="J10" s="11">
        <v>0</v>
      </c>
      <c r="K10" s="11">
        <v>0</v>
      </c>
      <c r="L10" s="17">
        <v>288000</v>
      </c>
      <c r="M10" s="17">
        <v>288000</v>
      </c>
    </row>
    <row r="11" spans="1:13" s="14" customFormat="1" ht="25.5" x14ac:dyDescent="0.25">
      <c r="A11" s="11" t="s">
        <v>34</v>
      </c>
      <c r="B11" s="15" t="s">
        <v>35</v>
      </c>
      <c r="C11" s="12" t="s">
        <v>36</v>
      </c>
      <c r="D11" s="12" t="s">
        <v>37</v>
      </c>
      <c r="E11" s="12" t="s">
        <v>38</v>
      </c>
      <c r="F11" s="12" t="s">
        <v>39</v>
      </c>
      <c r="G11" s="17">
        <v>73591</v>
      </c>
      <c r="H11" s="17">
        <v>66231.899999999994</v>
      </c>
      <c r="I11" s="11">
        <v>9</v>
      </c>
      <c r="J11" s="11">
        <v>0</v>
      </c>
      <c r="K11" s="11">
        <v>0</v>
      </c>
      <c r="L11" s="17">
        <v>66231.899999999994</v>
      </c>
      <c r="M11" s="17">
        <v>66231.899999999994</v>
      </c>
    </row>
    <row r="12" spans="1:13" s="14" customFormat="1" ht="12.75" x14ac:dyDescent="0.25">
      <c r="A12" s="11" t="s">
        <v>40</v>
      </c>
      <c r="B12" s="15" t="s">
        <v>41</v>
      </c>
      <c r="C12" s="12" t="s">
        <v>42</v>
      </c>
      <c r="D12" s="12" t="s">
        <v>43</v>
      </c>
      <c r="E12" s="12" t="s">
        <v>44</v>
      </c>
      <c r="F12" s="12" t="s">
        <v>45</v>
      </c>
      <c r="G12" s="17">
        <v>567206.62</v>
      </c>
      <c r="H12" s="17">
        <v>567206.62</v>
      </c>
      <c r="I12" s="11">
        <v>9</v>
      </c>
      <c r="J12" s="11">
        <v>0</v>
      </c>
      <c r="K12" s="11">
        <v>0</v>
      </c>
      <c r="L12" s="17">
        <v>567206.62</v>
      </c>
      <c r="M12" s="17">
        <v>567206.62</v>
      </c>
    </row>
    <row r="13" spans="1:13" s="14" customFormat="1" ht="25.5" x14ac:dyDescent="0.25">
      <c r="A13" s="11" t="s">
        <v>46</v>
      </c>
      <c r="B13" s="15" t="s">
        <v>47</v>
      </c>
      <c r="C13" s="12" t="s">
        <v>48</v>
      </c>
      <c r="D13" s="12" t="s">
        <v>49</v>
      </c>
      <c r="E13" s="12" t="s">
        <v>29</v>
      </c>
      <c r="F13" s="12" t="s">
        <v>50</v>
      </c>
      <c r="G13" s="17">
        <v>280000</v>
      </c>
      <c r="H13" s="17">
        <v>0</v>
      </c>
      <c r="I13" s="11">
        <v>9</v>
      </c>
      <c r="J13" s="11">
        <v>0</v>
      </c>
      <c r="K13" s="11">
        <v>0</v>
      </c>
      <c r="L13" s="17">
        <v>0</v>
      </c>
      <c r="M13" s="17">
        <v>0</v>
      </c>
    </row>
    <row r="14" spans="1:13" s="1" customFormat="1" x14ac:dyDescent="0.25">
      <c r="F14" s="9" t="s">
        <v>13</v>
      </c>
      <c r="G14" s="9">
        <f>SUM(G8:G13)</f>
        <v>1844797.62</v>
      </c>
      <c r="H14" s="8">
        <f>SUM(H$4:H13)</f>
        <v>1363838.52</v>
      </c>
      <c r="I14" s="8"/>
      <c r="J14" s="8"/>
      <c r="K14" s="8"/>
      <c r="L14" s="8">
        <f>SUM(L$4:L13)</f>
        <v>1363838.52</v>
      </c>
      <c r="M14" s="22">
        <f>SUM(M8:M13)</f>
        <v>1363838.52</v>
      </c>
    </row>
    <row r="15" spans="1:13" s="1" customFormat="1" x14ac:dyDescent="0.25">
      <c r="F15" s="18"/>
      <c r="G15" s="18"/>
      <c r="H15" s="19"/>
      <c r="I15" s="19"/>
      <c r="J15" s="19"/>
      <c r="K15" s="19"/>
      <c r="L15" s="19"/>
    </row>
    <row r="16" spans="1:13" s="3" customFormat="1" ht="15" customHeight="1" x14ac:dyDescent="0.2">
      <c r="A16" s="6"/>
      <c r="B16" s="6"/>
      <c r="C16" s="6"/>
      <c r="D16" s="6"/>
      <c r="E16" s="6"/>
      <c r="F16" s="20" t="s">
        <v>17</v>
      </c>
      <c r="G16" s="6"/>
      <c r="H16" s="6"/>
      <c r="I16" s="6"/>
      <c r="J16" s="6"/>
      <c r="K16" s="6"/>
      <c r="L16" s="6"/>
    </row>
    <row r="17" spans="1:12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" customHeight="1" x14ac:dyDescent="0.25"/>
    <row r="19" spans="1:12" ht="15" customHeight="1" x14ac:dyDescent="0.25"/>
  </sheetData>
  <mergeCells count="11">
    <mergeCell ref="M6:M7"/>
    <mergeCell ref="H6:H7"/>
    <mergeCell ref="I6:K6"/>
    <mergeCell ref="L6:L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67EE1-2AE0-483F-ABA9-2E5192DC731D}"/>
</file>

<file path=customXml/itemProps2.xml><?xml version="1.0" encoding="utf-8"?>
<ds:datastoreItem xmlns:ds="http://schemas.openxmlformats.org/officeDocument/2006/customXml" ds:itemID="{9E3F546C-F26F-430C-810F-75A825A77D82}"/>
</file>

<file path=customXml/itemProps3.xml><?xml version="1.0" encoding="utf-8"?>
<ds:datastoreItem xmlns:ds="http://schemas.openxmlformats.org/officeDocument/2006/customXml" ds:itemID="{79B68D20-E9FD-4EF7-AEB4-37CB1504C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56) k usnesení z 1. jednání Zastupitelstva Karlovarského kraje, které se uskutečnilo dne 21.12.2020</dc:title>
  <dc:creator>Baranovská Helena</dc:creator>
  <cp:lastModifiedBy>Valentová Marie</cp:lastModifiedBy>
  <cp:lastPrinted>2020-12-07T08:26:58Z</cp:lastPrinted>
  <dcterms:created xsi:type="dcterms:W3CDTF">2018-08-09T09:55:29Z</dcterms:created>
  <dcterms:modified xsi:type="dcterms:W3CDTF">2020-12-22T08:39:19Z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