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prispevky 2023\aktualizace site\"/>
    </mc:Choice>
  </mc:AlternateContent>
  <bookViews>
    <workbookView xWindow="90" yWindow="5010" windowWidth="23955" windowHeight="5670"/>
  </bookViews>
  <sheets>
    <sheet name="síť 2021 - 2023" sheetId="4" r:id="rId1"/>
    <sheet name="projekt prevence III" sheetId="5" r:id="rId2"/>
    <sheet name="List1" sheetId="1" r:id="rId3"/>
    <sheet name="List2" sheetId="2" r:id="rId4"/>
    <sheet name="List3" sheetId="3" r:id="rId5"/>
  </sheets>
  <definedNames>
    <definedName name="_xlnm._FilterDatabase" localSheetId="1" hidden="1">'projekt prevence III'!$A$4:$E$12</definedName>
    <definedName name="_xlnm._FilterDatabase" localSheetId="0" hidden="1">'síť 2021 - 2023'!$A$4:$E$159</definedName>
  </definedNames>
  <calcPr calcId="162913"/>
</workbook>
</file>

<file path=xl/calcChain.xml><?xml version="1.0" encoding="utf-8"?>
<calcChain xmlns="http://schemas.openxmlformats.org/spreadsheetml/2006/main">
  <c r="G13" i="5" l="1"/>
  <c r="L171" i="4"/>
  <c r="J171" i="4" l="1"/>
  <c r="H171" i="4"/>
</calcChain>
</file>

<file path=xl/sharedStrings.xml><?xml version="1.0" encoding="utf-8"?>
<sst xmlns="http://schemas.openxmlformats.org/spreadsheetml/2006/main" count="761" uniqueCount="157">
  <si>
    <t>Poskytovatel</t>
  </si>
  <si>
    <t>IČO</t>
  </si>
  <si>
    <t>ID služby</t>
  </si>
  <si>
    <t>Druh služby</t>
  </si>
  <si>
    <t>15. přední hlídka Royal Rangers Mariánské Lázně</t>
  </si>
  <si>
    <t>denní stacionáře</t>
  </si>
  <si>
    <t>osobní asistence</t>
  </si>
  <si>
    <t>Agentura domácí péče LADARA o.p.s.</t>
  </si>
  <si>
    <t>pečovatelská služba</t>
  </si>
  <si>
    <t>tísňová péče</t>
  </si>
  <si>
    <t>odborné sociální poradenství</t>
  </si>
  <si>
    <t>Agentura osobní asistence a sociálního poradenství, o.p.s.</t>
  </si>
  <si>
    <t>AMICA CENTRUM s.r.o.</t>
  </si>
  <si>
    <t>domovy pro seniory</t>
  </si>
  <si>
    <t>sociální služby poskytované ve zdravotnických zařízeních lůžkové péče</t>
  </si>
  <si>
    <t>Armáda spásy v České republice, z.s.</t>
  </si>
  <si>
    <t>noclehárny</t>
  </si>
  <si>
    <t>nízkoprahová zařízení pro děti a mládež</t>
  </si>
  <si>
    <t>azylové domy</t>
  </si>
  <si>
    <t>nízkoprahová denní centra</t>
  </si>
  <si>
    <t>B.E.Z.va Nejdek o.p.s.</t>
  </si>
  <si>
    <t>CARVAC s.r.o.</t>
  </si>
  <si>
    <t>CENTRUM DENNÍCH SLUŽEB Mariánské Lázně o.p.s.</t>
  </si>
  <si>
    <t>sociálně aktivizační služby pro seniory a osoby se zdravotním postižením</t>
  </si>
  <si>
    <t>Centrum pro dítě a rodinu Valika, z.s.</t>
  </si>
  <si>
    <t>sociálně aktivizační služby pro rodiny s dětmi</t>
  </si>
  <si>
    <t>Centrum pro zdravotně postižené Karlovarského kraje, o.p.s.</t>
  </si>
  <si>
    <t>Centrum sociálních služeb Sokolov, o.p.s.</t>
  </si>
  <si>
    <t>Český západ, o.p.s.</t>
  </si>
  <si>
    <t>Člověk v tísni, o.p.s.</t>
  </si>
  <si>
    <t>terénní programy</t>
  </si>
  <si>
    <t>Denní centrum Mateřídouška, o.p.s.</t>
  </si>
  <si>
    <t>Denní centrum Žirafa, z.s.</t>
  </si>
  <si>
    <t>centra denních služeb</t>
  </si>
  <si>
    <t>Diecézní charita Plzeň</t>
  </si>
  <si>
    <t>krizová pomoc</t>
  </si>
  <si>
    <t>Domácí péče Karlovy Vary s.r.o.</t>
  </si>
  <si>
    <t>domovy pro osoby se zdravotním postižením</t>
  </si>
  <si>
    <t>chráněné bydlení</t>
  </si>
  <si>
    <t>Domov pro osoby se zdravotním postižením "PRAMEN" v Mnichově, příspěvková organizace</t>
  </si>
  <si>
    <t>Domov pro osoby se zdravotním postižením "SOKOLÍK" v Sokolově, příspěvková organizace</t>
  </si>
  <si>
    <t>Domov pro osoby se zdravotním postižením v Mariánské, příspěvková organizace</t>
  </si>
  <si>
    <t>Domov pro osoby se zdravotním postižením v Radošově, příspěvková organizace</t>
  </si>
  <si>
    <t>Domov pro seniory "SKALKA" v Chebu, příspěvková organizace</t>
  </si>
  <si>
    <t>domovy se zvláštním režimem</t>
  </si>
  <si>
    <t>Domov pro seniory "SPÁLENIŠTĚ" v Chebu, příspěvková organizace</t>
  </si>
  <si>
    <t>Domov pro seniory a dům s pečovatelskou službou Mariánské Lázně, příspěvková organizace</t>
  </si>
  <si>
    <t>00575143</t>
  </si>
  <si>
    <t>odlehčovací služby</t>
  </si>
  <si>
    <t>Domov pro seniory v Hranicích, příspěvková organizace</t>
  </si>
  <si>
    <t>Domov pro seniory v Lázních Kynžvart, příspěvková organizace</t>
  </si>
  <si>
    <t>Domov pro seniory v Perninku, příspěvková organizace</t>
  </si>
  <si>
    <t>Domov se zvláštním režimem "MATYÁŠ" v Nejdku, příspěvková organizace</t>
  </si>
  <si>
    <t>DOP - HC s.r.o.</t>
  </si>
  <si>
    <t>Dům klidného stáří spol. s r.o.</t>
  </si>
  <si>
    <t>Dveře dokořán z.s.</t>
  </si>
  <si>
    <t>Farní charita Aš</t>
  </si>
  <si>
    <t>Farní charita Karlovy Vary</t>
  </si>
  <si>
    <t>týdenní stacionáře</t>
  </si>
  <si>
    <t>domy na půl cesty</t>
  </si>
  <si>
    <t>FOKUS Mladá Boleslav z.s.</t>
  </si>
  <si>
    <t>sociální rehabilitace</t>
  </si>
  <si>
    <t>FOKUS Mladá Boleslav, z.s.</t>
  </si>
  <si>
    <t>sociálně terapeutické dílny</t>
  </si>
  <si>
    <t>GOPALA o.p.s.</t>
  </si>
  <si>
    <t>Chráněné bydlení Sokolov, z.s.</t>
  </si>
  <si>
    <t>KOTEC o.p.s.</t>
  </si>
  <si>
    <t>kontaktní centra</t>
  </si>
  <si>
    <t>služby následné péče</t>
  </si>
  <si>
    <t>KSK centrum o.p.s.</t>
  </si>
  <si>
    <t>Město Aš</t>
  </si>
  <si>
    <t>Město Františkovy Lázně</t>
  </si>
  <si>
    <t>Město Habartov</t>
  </si>
  <si>
    <t>Město Chodov</t>
  </si>
  <si>
    <t>Město Kraslice</t>
  </si>
  <si>
    <t>Město Rotava</t>
  </si>
  <si>
    <t>Město Toužim</t>
  </si>
  <si>
    <t>Městské zařízení sociálních služeb, příspěvková organizace</t>
  </si>
  <si>
    <t>Oáza klidu o.p.s.</t>
  </si>
  <si>
    <t>Oblastní charita Ostrov</t>
  </si>
  <si>
    <t>Pečovatelská služba S NÁMI DOMA z.ú.</t>
  </si>
  <si>
    <t>Pomoc v nouzi, o.p.s.</t>
  </si>
  <si>
    <t>Raná péče Kuk, z.ú.</t>
  </si>
  <si>
    <t>raná péče</t>
  </si>
  <si>
    <t>Res vitae, z.s.</t>
  </si>
  <si>
    <t>telefonická krizová pomoc</t>
  </si>
  <si>
    <t>Sociální služby v Kynšperku nad Ohří, příspěvková organizace</t>
  </si>
  <si>
    <t>SOS dětské vesničky, z.s.</t>
  </si>
  <si>
    <t>Společnost Dolmen, z.ú.</t>
  </si>
  <si>
    <t>Společnost pro ranou péči, pobočka Karlovy Vary</t>
  </si>
  <si>
    <t>Společnost pro ranou péči, z.s.</t>
  </si>
  <si>
    <t>Správa zdravotních a sociálních služeb Cheb, příspěvková organizace</t>
  </si>
  <si>
    <t>Světlo Kadaň, z.s.</t>
  </si>
  <si>
    <t>TOREAL spol. s r.o.</t>
  </si>
  <si>
    <t>TyfloCentrum Karlovy Vary o.p.s.</t>
  </si>
  <si>
    <t>TyfloCentrum Karlovy Vary, o.p.s.</t>
  </si>
  <si>
    <t>průvodcovské a předčitatelské služby</t>
  </si>
  <si>
    <t>Útočiště o.p.s.</t>
  </si>
  <si>
    <t>doba trvání pověření k poskytování služeb obecného hospodářského zájmu</t>
  </si>
  <si>
    <t>ALZHEIMER HOME z.ú.</t>
  </si>
  <si>
    <t>ano</t>
  </si>
  <si>
    <t>ano, s podmínkou</t>
  </si>
  <si>
    <t>ne</t>
  </si>
  <si>
    <t>1.1.2021 - 31.12.2023</t>
  </si>
  <si>
    <t>počet lůžek pro rok 2021</t>
  </si>
  <si>
    <t>úvazky pracovníků v přímé péči pro rok 2021</t>
  </si>
  <si>
    <t>74, z toho 2 lůžka na přechodné pobyty</t>
  </si>
  <si>
    <t>35, z toho 1 lůžko na přechodné pobyty</t>
  </si>
  <si>
    <t>140, z toho 2 lůžka na přechodné pobyty</t>
  </si>
  <si>
    <t>30, z toho 2 lůžka na přechodné pobyty</t>
  </si>
  <si>
    <t>100, z toho 2 lůžka na přechodné pobyty</t>
  </si>
  <si>
    <t>68, z toho 1 lůžko na přechodné pobyty</t>
  </si>
  <si>
    <t>51, z toho 1 lůžko na přechodné pobyty</t>
  </si>
  <si>
    <t>27, z toho 1 lůžko na přechodné pobyty</t>
  </si>
  <si>
    <t>54, z toho 1 lůžko na přechodné pobyty</t>
  </si>
  <si>
    <t>1945, z toho 13 lůžek na přechodné pobyty</t>
  </si>
  <si>
    <t>poznámka</t>
  </si>
  <si>
    <t>Celkem</t>
  </si>
  <si>
    <t>zařazení do kategorie A sítě sociálních služeb</t>
  </si>
  <si>
    <t>Joker z. s.</t>
  </si>
  <si>
    <t>intervenční centra</t>
  </si>
  <si>
    <t>Rytmus - od klienta k občanovi, z.ú.</t>
  </si>
  <si>
    <t>podpora samostatného bydlení</t>
  </si>
  <si>
    <t>počet lůžek pro rok 2022</t>
  </si>
  <si>
    <t>úvazky pracovníků v přímé péči pro rok 2022</t>
  </si>
  <si>
    <t>1.1.2022 - 31.12.2023</t>
  </si>
  <si>
    <t>Centrum denních služeb Čtyřlístek, z.ú.</t>
  </si>
  <si>
    <t>Česká unie neslyšících, z.ú.</t>
  </si>
  <si>
    <t>tlumočnické služby</t>
  </si>
  <si>
    <t>FOKUS Karlovarský kraj z.ú.</t>
  </si>
  <si>
    <t>Klubíčko Cheb, z.s.</t>
  </si>
  <si>
    <t>Pečovatelská služba Žlutice, příspěvková organizace</t>
  </si>
  <si>
    <t>ProSeneo s.r.o.</t>
  </si>
  <si>
    <t>Senior centrum Nová Role</t>
  </si>
  <si>
    <t>Sociální služby Sokolov, příspěvková organizace</t>
  </si>
  <si>
    <t>Domov "Pata", příspěvková organizace</t>
  </si>
  <si>
    <t>Pečovatelská služba v Teplé, příspěvková organizace</t>
  </si>
  <si>
    <t>Pečovatelská služba, příspěvková organizace</t>
  </si>
  <si>
    <t>2014, z toho 13 lůžek na přechodné pobyty</t>
  </si>
  <si>
    <t>zařazení do sítě sociálních služeb</t>
  </si>
  <si>
    <r>
      <t xml:space="preserve">Přehled sociálních služeb zařazených do kategorie A sítě sociálních služeb v Karlovarském kraji pro období 2021 - 2023
</t>
    </r>
    <r>
      <rPr>
        <sz val="9"/>
        <color theme="1"/>
        <rFont val="Arial"/>
        <family val="2"/>
        <charset val="238"/>
      </rPr>
      <t>(schváleno usnesením Zastupitelstva Karlovarského kraje č. ZK 308/12/20 ze dne 21. 12. 2020, č. ZK 461/12/21 ze dne 13. 12. 2021 a č. ZK 557/12/22 ze dne 12. 12. 2022)</t>
    </r>
  </si>
  <si>
    <t>počet lůžek pro rok 2023</t>
  </si>
  <si>
    <t>úvazky pracovníků v přímé péči pro rok 2023</t>
  </si>
  <si>
    <t>služba je v období od 1.1.2023 do 31.12.2026 financována v rámci projektu Podpora vybraných služeb sociální prevence III</t>
  </si>
  <si>
    <t>1.7.2022 - 31.12.2022</t>
  </si>
  <si>
    <t xml:space="preserve">30, z toho 2 lůžka na přechodné pobyty </t>
  </si>
  <si>
    <t>Domov pro seniory Květinka s.r.o.</t>
  </si>
  <si>
    <t>86, z toho 2 lůžka na přechodné pobyty</t>
  </si>
  <si>
    <t>1.1.2021 - 31.12.2022</t>
  </si>
  <si>
    <t>" Dětský úsvit ", z. s.</t>
  </si>
  <si>
    <t>1.1.2023 - 31.12.2023</t>
  </si>
  <si>
    <t>10, z toho 1 lůžko na přechodné pobyty</t>
  </si>
  <si>
    <t>Global Partner Péče, z.ú.</t>
  </si>
  <si>
    <t>Raná péče Krůček z. ú.</t>
  </si>
  <si>
    <t>2020, z toho 14 lůžek na přechodné pobyty</t>
  </si>
  <si>
    <r>
      <t xml:space="preserve">Přehled sociálních služeb financovaných v rámci projektu Podpora vybraných služeb sociální prevence III
</t>
    </r>
    <r>
      <rPr>
        <sz val="9"/>
        <color theme="1"/>
        <rFont val="Arial"/>
        <family val="2"/>
        <charset val="238"/>
      </rPr>
      <t>(schváleno usnesením Zastupitelstva Karlovarského kraje č. ZK 556/12/22)</t>
    </r>
  </si>
  <si>
    <t>1.1.2023 - 31.12.2026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</si>
</sst>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Alignment="1"/>
    <xf numFmtId="49" fontId="2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3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3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/>
    <xf numFmtId="1" fontId="2" fillId="0" borderId="1" xfId="0" applyNumberFormat="1" applyFont="1" applyFill="1" applyBorder="1"/>
    <xf numFmtId="1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1"/>
  <sheetViews>
    <sheetView tabSelected="1" zoomScaleNormal="100" workbookViewId="0">
      <pane xSplit="4" ySplit="4" topLeftCell="E134" activePane="bottomRight" state="frozen"/>
      <selection pane="topRight" activeCell="E1" sqref="E1"/>
      <selection pane="bottomLeft" activeCell="A2" sqref="A2"/>
      <selection pane="bottomRight" activeCell="L158" sqref="L158"/>
    </sheetView>
  </sheetViews>
  <sheetFormatPr defaultRowHeight="12" x14ac:dyDescent="0.2"/>
  <cols>
    <col min="1" max="1" width="32" style="2" customWidth="1"/>
    <col min="2" max="2" width="10.140625" style="2" customWidth="1"/>
    <col min="3" max="3" width="9.28515625" style="2" customWidth="1"/>
    <col min="4" max="4" width="22.5703125" style="8" customWidth="1"/>
    <col min="5" max="5" width="12.5703125" style="2" customWidth="1"/>
    <col min="6" max="6" width="20.140625" style="2" customWidth="1"/>
    <col min="7" max="7" width="11.140625" style="2" customWidth="1"/>
    <col min="8" max="8" width="13.7109375" style="2" customWidth="1"/>
    <col min="9" max="9" width="11.7109375" style="2" customWidth="1"/>
    <col min="10" max="12" width="13.7109375" style="2" customWidth="1"/>
    <col min="13" max="13" width="35.5703125" style="2" customWidth="1"/>
    <col min="14" max="16384" width="9.140625" style="2"/>
  </cols>
  <sheetData>
    <row r="2" spans="1:13" ht="29.25" customHeight="1" x14ac:dyDescent="0.25">
      <c r="A2" s="27" t="s">
        <v>140</v>
      </c>
      <c r="B2" s="28"/>
      <c r="C2" s="28"/>
      <c r="D2" s="28"/>
      <c r="E2" s="28"/>
      <c r="F2" s="28"/>
      <c r="G2" s="29"/>
      <c r="H2" s="29"/>
      <c r="I2" s="29"/>
      <c r="J2" s="29"/>
      <c r="K2" s="29"/>
      <c r="L2" s="29"/>
      <c r="M2" s="29"/>
    </row>
    <row r="4" spans="1:13" ht="74.2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118</v>
      </c>
      <c r="F4" s="10" t="s">
        <v>98</v>
      </c>
      <c r="G4" s="1" t="s">
        <v>104</v>
      </c>
      <c r="H4" s="1" t="s">
        <v>105</v>
      </c>
      <c r="I4" s="1" t="s">
        <v>123</v>
      </c>
      <c r="J4" s="1" t="s">
        <v>124</v>
      </c>
      <c r="K4" s="1" t="s">
        <v>141</v>
      </c>
      <c r="L4" s="1" t="s">
        <v>142</v>
      </c>
      <c r="M4" s="18" t="s">
        <v>116</v>
      </c>
    </row>
    <row r="5" spans="1:13" ht="24" x14ac:dyDescent="0.2">
      <c r="A5" s="3" t="s">
        <v>4</v>
      </c>
      <c r="B5" s="3">
        <v>68782004</v>
      </c>
      <c r="C5" s="3">
        <v>6432113</v>
      </c>
      <c r="D5" s="3" t="s">
        <v>5</v>
      </c>
      <c r="E5" s="6" t="s">
        <v>100</v>
      </c>
      <c r="F5" s="11" t="s">
        <v>103</v>
      </c>
      <c r="G5" s="14"/>
      <c r="H5" s="6">
        <v>2.6</v>
      </c>
      <c r="I5" s="22"/>
      <c r="J5" s="6">
        <v>2.6</v>
      </c>
      <c r="K5" s="30"/>
      <c r="L5" s="6">
        <v>2.6</v>
      </c>
      <c r="M5" s="12"/>
    </row>
    <row r="6" spans="1:13" ht="24" x14ac:dyDescent="0.2">
      <c r="A6" s="3" t="s">
        <v>4</v>
      </c>
      <c r="B6" s="3">
        <v>68782004</v>
      </c>
      <c r="C6" s="3">
        <v>4397816</v>
      </c>
      <c r="D6" s="3" t="s">
        <v>6</v>
      </c>
      <c r="E6" s="6" t="s">
        <v>100</v>
      </c>
      <c r="F6" s="11" t="s">
        <v>103</v>
      </c>
      <c r="G6" s="5"/>
      <c r="H6" s="6">
        <v>4.62</v>
      </c>
      <c r="I6" s="22"/>
      <c r="J6" s="6">
        <v>5</v>
      </c>
      <c r="K6" s="30"/>
      <c r="L6" s="6">
        <v>7</v>
      </c>
      <c r="M6" s="12"/>
    </row>
    <row r="7" spans="1:13" ht="49.5" customHeight="1" x14ac:dyDescent="0.2">
      <c r="A7" s="3" t="s">
        <v>4</v>
      </c>
      <c r="B7" s="3">
        <v>68782004</v>
      </c>
      <c r="C7" s="3">
        <v>4003834</v>
      </c>
      <c r="D7" s="3" t="s">
        <v>63</v>
      </c>
      <c r="E7" s="6" t="s">
        <v>100</v>
      </c>
      <c r="F7" s="11" t="s">
        <v>144</v>
      </c>
      <c r="G7" s="5"/>
      <c r="H7" s="6"/>
      <c r="I7" s="22"/>
      <c r="J7" s="6">
        <v>3.61</v>
      </c>
      <c r="K7" s="30"/>
      <c r="L7" s="6"/>
      <c r="M7" s="12" t="s">
        <v>143</v>
      </c>
    </row>
    <row r="8" spans="1:13" x14ac:dyDescent="0.2">
      <c r="A8" s="3" t="s">
        <v>7</v>
      </c>
      <c r="B8" s="3">
        <v>26406608</v>
      </c>
      <c r="C8" s="3">
        <v>1817403</v>
      </c>
      <c r="D8" s="3" t="s">
        <v>6</v>
      </c>
      <c r="E8" s="6" t="s">
        <v>100</v>
      </c>
      <c r="F8" s="11" t="s">
        <v>103</v>
      </c>
      <c r="G8" s="5"/>
      <c r="H8" s="6">
        <v>1.05</v>
      </c>
      <c r="I8" s="22"/>
      <c r="J8" s="6">
        <v>1.05</v>
      </c>
      <c r="K8" s="30"/>
      <c r="L8" s="6">
        <v>1.05</v>
      </c>
      <c r="M8" s="12"/>
    </row>
    <row r="9" spans="1:13" x14ac:dyDescent="0.2">
      <c r="A9" s="3" t="s">
        <v>7</v>
      </c>
      <c r="B9" s="3">
        <v>26406608</v>
      </c>
      <c r="C9" s="3">
        <v>1119251</v>
      </c>
      <c r="D9" s="3" t="s">
        <v>8</v>
      </c>
      <c r="E9" s="6" t="s">
        <v>100</v>
      </c>
      <c r="F9" s="11" t="s">
        <v>103</v>
      </c>
      <c r="G9" s="14"/>
      <c r="H9" s="6">
        <v>17</v>
      </c>
      <c r="I9" s="22"/>
      <c r="J9" s="6">
        <v>17</v>
      </c>
      <c r="K9" s="30"/>
      <c r="L9" s="6">
        <v>17</v>
      </c>
      <c r="M9" s="12"/>
    </row>
    <row r="10" spans="1:13" x14ac:dyDescent="0.2">
      <c r="A10" s="3" t="s">
        <v>7</v>
      </c>
      <c r="B10" s="3">
        <v>26406608</v>
      </c>
      <c r="C10" s="3">
        <v>6479013</v>
      </c>
      <c r="D10" s="3" t="s">
        <v>9</v>
      </c>
      <c r="E10" s="6" t="s">
        <v>100</v>
      </c>
      <c r="F10" s="11" t="s">
        <v>103</v>
      </c>
      <c r="G10" s="5"/>
      <c r="H10" s="6">
        <v>1.35</v>
      </c>
      <c r="I10" s="22"/>
      <c r="J10" s="6">
        <v>1.35</v>
      </c>
      <c r="K10" s="30"/>
      <c r="L10" s="6">
        <v>1.35</v>
      </c>
      <c r="M10" s="12"/>
    </row>
    <row r="11" spans="1:13" ht="24" x14ac:dyDescent="0.2">
      <c r="A11" s="3" t="s">
        <v>7</v>
      </c>
      <c r="B11" s="3">
        <v>26406608</v>
      </c>
      <c r="C11" s="3">
        <v>2502924</v>
      </c>
      <c r="D11" s="3" t="s">
        <v>10</v>
      </c>
      <c r="E11" s="6" t="s">
        <v>100</v>
      </c>
      <c r="F11" s="11" t="s">
        <v>103</v>
      </c>
      <c r="G11" s="3"/>
      <c r="H11" s="6">
        <v>0.5</v>
      </c>
      <c r="I11" s="22"/>
      <c r="J11" s="6">
        <v>1</v>
      </c>
      <c r="K11" s="30"/>
      <c r="L11" s="6">
        <v>0.5</v>
      </c>
      <c r="M11" s="12"/>
    </row>
    <row r="12" spans="1:13" ht="24" x14ac:dyDescent="0.2">
      <c r="A12" s="3" t="s">
        <v>11</v>
      </c>
      <c r="B12" s="3">
        <v>26395517</v>
      </c>
      <c r="C12" s="3">
        <v>6128230</v>
      </c>
      <c r="D12" s="3" t="s">
        <v>6</v>
      </c>
      <c r="E12" s="6" t="s">
        <v>100</v>
      </c>
      <c r="F12" s="11" t="s">
        <v>103</v>
      </c>
      <c r="G12" s="14"/>
      <c r="H12" s="6">
        <v>13</v>
      </c>
      <c r="I12" s="22"/>
      <c r="J12" s="6">
        <v>13</v>
      </c>
      <c r="K12" s="30"/>
      <c r="L12" s="6">
        <v>13</v>
      </c>
      <c r="M12" s="12"/>
    </row>
    <row r="13" spans="1:13" ht="24" x14ac:dyDescent="0.2">
      <c r="A13" s="3" t="s">
        <v>99</v>
      </c>
      <c r="B13" s="3">
        <v>3593207</v>
      </c>
      <c r="C13" s="3">
        <v>8401058</v>
      </c>
      <c r="D13" s="3" t="s">
        <v>44</v>
      </c>
      <c r="E13" s="6" t="s">
        <v>100</v>
      </c>
      <c r="F13" s="11" t="s">
        <v>125</v>
      </c>
      <c r="G13" s="14"/>
      <c r="H13" s="6"/>
      <c r="I13" s="22">
        <v>13</v>
      </c>
      <c r="J13" s="6"/>
      <c r="K13" s="30">
        <v>13</v>
      </c>
      <c r="L13" s="6"/>
      <c r="M13" s="12"/>
    </row>
    <row r="14" spans="1:13" x14ac:dyDescent="0.2">
      <c r="A14" s="3" t="s">
        <v>12</v>
      </c>
      <c r="B14" s="3">
        <v>18233392</v>
      </c>
      <c r="C14" s="3">
        <v>3059006</v>
      </c>
      <c r="D14" s="3" t="s">
        <v>13</v>
      </c>
      <c r="E14" s="6" t="s">
        <v>100</v>
      </c>
      <c r="F14" s="11" t="s">
        <v>103</v>
      </c>
      <c r="G14" s="3">
        <v>34</v>
      </c>
      <c r="H14" s="15"/>
      <c r="I14" s="23">
        <v>34</v>
      </c>
      <c r="J14" s="15"/>
      <c r="K14" s="31">
        <v>34</v>
      </c>
      <c r="L14" s="15"/>
      <c r="M14" s="12"/>
    </row>
    <row r="15" spans="1:13" ht="48" x14ac:dyDescent="0.2">
      <c r="A15" s="3" t="s">
        <v>12</v>
      </c>
      <c r="B15" s="3">
        <v>18233392</v>
      </c>
      <c r="C15" s="3">
        <v>9815142</v>
      </c>
      <c r="D15" s="3" t="s">
        <v>14</v>
      </c>
      <c r="E15" s="6" t="s">
        <v>100</v>
      </c>
      <c r="F15" s="11" t="s">
        <v>103</v>
      </c>
      <c r="G15" s="14">
        <v>6</v>
      </c>
      <c r="H15" s="6"/>
      <c r="I15" s="22">
        <v>6</v>
      </c>
      <c r="J15" s="6"/>
      <c r="K15" s="30">
        <v>6</v>
      </c>
      <c r="L15" s="6"/>
      <c r="M15" s="12"/>
    </row>
    <row r="16" spans="1:13" x14ac:dyDescent="0.2">
      <c r="A16" s="3" t="s">
        <v>15</v>
      </c>
      <c r="B16" s="3">
        <v>40613411</v>
      </c>
      <c r="C16" s="3">
        <v>4894287</v>
      </c>
      <c r="D16" s="3" t="s">
        <v>16</v>
      </c>
      <c r="E16" s="6" t="s">
        <v>100</v>
      </c>
      <c r="F16" s="11" t="s">
        <v>103</v>
      </c>
      <c r="G16" s="3"/>
      <c r="H16" s="6">
        <v>4.8</v>
      </c>
      <c r="I16" s="22"/>
      <c r="J16" s="6">
        <v>4.8</v>
      </c>
      <c r="K16" s="30"/>
      <c r="L16" s="6">
        <v>4.8</v>
      </c>
      <c r="M16" s="12"/>
    </row>
    <row r="17" spans="1:13" ht="24" x14ac:dyDescent="0.2">
      <c r="A17" s="3" t="s">
        <v>15</v>
      </c>
      <c r="B17" s="3">
        <v>40613411</v>
      </c>
      <c r="C17" s="3">
        <v>4733692</v>
      </c>
      <c r="D17" s="3" t="s">
        <v>17</v>
      </c>
      <c r="E17" s="6" t="s">
        <v>100</v>
      </c>
      <c r="F17" s="11" t="s">
        <v>103</v>
      </c>
      <c r="G17" s="3"/>
      <c r="H17" s="6">
        <v>7.44</v>
      </c>
      <c r="I17" s="22"/>
      <c r="J17" s="6">
        <v>7.44</v>
      </c>
      <c r="K17" s="30"/>
      <c r="L17" s="6">
        <v>7.44</v>
      </c>
      <c r="M17" s="12"/>
    </row>
    <row r="18" spans="1:13" x14ac:dyDescent="0.2">
      <c r="A18" s="3" t="s">
        <v>15</v>
      </c>
      <c r="B18" s="4">
        <v>40613411</v>
      </c>
      <c r="C18" s="4">
        <v>3786114</v>
      </c>
      <c r="D18" s="3" t="s">
        <v>18</v>
      </c>
      <c r="E18" s="6" t="s">
        <v>100</v>
      </c>
      <c r="F18" s="11" t="s">
        <v>103</v>
      </c>
      <c r="G18" s="3">
        <v>36</v>
      </c>
      <c r="H18" s="6"/>
      <c r="I18" s="22">
        <v>36</v>
      </c>
      <c r="J18" s="6"/>
      <c r="K18" s="30">
        <v>36</v>
      </c>
      <c r="L18" s="6"/>
      <c r="M18" s="12"/>
    </row>
    <row r="19" spans="1:13" x14ac:dyDescent="0.2">
      <c r="A19" s="3" t="s">
        <v>15</v>
      </c>
      <c r="B19" s="3">
        <v>40613411</v>
      </c>
      <c r="C19" s="3">
        <v>8444882</v>
      </c>
      <c r="D19" s="3" t="s">
        <v>19</v>
      </c>
      <c r="E19" s="6" t="s">
        <v>100</v>
      </c>
      <c r="F19" s="11" t="s">
        <v>103</v>
      </c>
      <c r="G19" s="3"/>
      <c r="H19" s="6">
        <v>2.4500000000000002</v>
      </c>
      <c r="I19" s="22"/>
      <c r="J19" s="6">
        <v>2.4500000000000002</v>
      </c>
      <c r="K19" s="30"/>
      <c r="L19" s="6">
        <v>2.4500000000000002</v>
      </c>
      <c r="M19" s="12"/>
    </row>
    <row r="20" spans="1:13" ht="24" x14ac:dyDescent="0.2">
      <c r="A20" s="3" t="s">
        <v>20</v>
      </c>
      <c r="B20" s="3">
        <v>26562464</v>
      </c>
      <c r="C20" s="3">
        <v>4654942</v>
      </c>
      <c r="D20" s="3" t="s">
        <v>17</v>
      </c>
      <c r="E20" s="6" t="s">
        <v>100</v>
      </c>
      <c r="F20" s="11" t="s">
        <v>103</v>
      </c>
      <c r="G20" s="3"/>
      <c r="H20" s="6">
        <v>4</v>
      </c>
      <c r="I20" s="22"/>
      <c r="J20" s="6">
        <v>4</v>
      </c>
      <c r="K20" s="30"/>
      <c r="L20" s="6">
        <v>4</v>
      </c>
      <c r="M20" s="12"/>
    </row>
    <row r="21" spans="1:13" ht="24" x14ac:dyDescent="0.2">
      <c r="A21" s="3" t="s">
        <v>20</v>
      </c>
      <c r="B21" s="3">
        <v>26562464</v>
      </c>
      <c r="C21" s="3">
        <v>2595946</v>
      </c>
      <c r="D21" s="3" t="s">
        <v>25</v>
      </c>
      <c r="E21" s="6" t="s">
        <v>100</v>
      </c>
      <c r="F21" s="11" t="s">
        <v>150</v>
      </c>
      <c r="G21" s="3"/>
      <c r="H21" s="6"/>
      <c r="I21" s="22"/>
      <c r="J21" s="6"/>
      <c r="K21" s="30"/>
      <c r="L21" s="6">
        <v>2</v>
      </c>
      <c r="M21" s="12"/>
    </row>
    <row r="22" spans="1:13" x14ac:dyDescent="0.2">
      <c r="A22" s="3" t="s">
        <v>21</v>
      </c>
      <c r="B22" s="3">
        <v>63504260</v>
      </c>
      <c r="C22" s="3">
        <v>1288849</v>
      </c>
      <c r="D22" s="3" t="s">
        <v>13</v>
      </c>
      <c r="E22" s="6" t="s">
        <v>100</v>
      </c>
      <c r="F22" s="11" t="s">
        <v>103</v>
      </c>
      <c r="G22" s="3">
        <v>32</v>
      </c>
      <c r="H22" s="15"/>
      <c r="I22" s="23">
        <v>32</v>
      </c>
      <c r="J22" s="15"/>
      <c r="K22" s="31">
        <v>32</v>
      </c>
      <c r="L22" s="15"/>
      <c r="M22" s="12"/>
    </row>
    <row r="23" spans="1:13" x14ac:dyDescent="0.2">
      <c r="A23" s="12" t="s">
        <v>126</v>
      </c>
      <c r="B23" s="12">
        <v>9657452</v>
      </c>
      <c r="C23" s="12">
        <v>8069984</v>
      </c>
      <c r="D23" s="12" t="s">
        <v>48</v>
      </c>
      <c r="E23" s="6" t="s">
        <v>100</v>
      </c>
      <c r="F23" s="11" t="s">
        <v>125</v>
      </c>
      <c r="G23" s="3"/>
      <c r="H23" s="15"/>
      <c r="I23" s="23"/>
      <c r="J23" s="15">
        <v>4</v>
      </c>
      <c r="K23" s="31"/>
      <c r="L23" s="15">
        <v>12</v>
      </c>
      <c r="M23" s="12"/>
    </row>
    <row r="24" spans="1:13" ht="24" x14ac:dyDescent="0.2">
      <c r="A24" s="3" t="s">
        <v>22</v>
      </c>
      <c r="B24" s="4">
        <v>70957142</v>
      </c>
      <c r="C24" s="4">
        <v>6619024</v>
      </c>
      <c r="D24" s="3" t="s">
        <v>5</v>
      </c>
      <c r="E24" s="6" t="s">
        <v>100</v>
      </c>
      <c r="F24" s="11" t="s">
        <v>103</v>
      </c>
      <c r="G24" s="14"/>
      <c r="H24" s="6">
        <v>2</v>
      </c>
      <c r="I24" s="22"/>
      <c r="J24" s="6">
        <v>2</v>
      </c>
      <c r="K24" s="30"/>
      <c r="L24" s="6">
        <v>2</v>
      </c>
      <c r="M24" s="12"/>
    </row>
    <row r="25" spans="1:13" ht="24" x14ac:dyDescent="0.2">
      <c r="A25" s="7" t="s">
        <v>22</v>
      </c>
      <c r="B25" s="5">
        <v>70957142</v>
      </c>
      <c r="C25" s="5">
        <v>4981338</v>
      </c>
      <c r="D25" s="3" t="s">
        <v>10</v>
      </c>
      <c r="E25" s="6" t="s">
        <v>100</v>
      </c>
      <c r="F25" s="11" t="s">
        <v>103</v>
      </c>
      <c r="G25" s="3"/>
      <c r="H25" s="6">
        <v>0.8</v>
      </c>
      <c r="I25" s="22"/>
      <c r="J25" s="6">
        <v>0.71</v>
      </c>
      <c r="K25" s="30"/>
      <c r="L25" s="6">
        <v>0.71</v>
      </c>
      <c r="M25" s="12"/>
    </row>
    <row r="26" spans="1:13" ht="36" x14ac:dyDescent="0.2">
      <c r="A26" s="3" t="s">
        <v>22</v>
      </c>
      <c r="B26" s="3">
        <v>70957142</v>
      </c>
      <c r="C26" s="3">
        <v>9274066</v>
      </c>
      <c r="D26" s="3" t="s">
        <v>23</v>
      </c>
      <c r="E26" s="6" t="s">
        <v>102</v>
      </c>
      <c r="F26" s="11"/>
      <c r="G26" s="3"/>
      <c r="H26" s="6">
        <v>0</v>
      </c>
      <c r="I26" s="22"/>
      <c r="J26" s="6"/>
      <c r="K26" s="30"/>
      <c r="L26" s="6"/>
      <c r="M26" s="12"/>
    </row>
    <row r="27" spans="1:13" ht="24" x14ac:dyDescent="0.2">
      <c r="A27" s="3" t="s">
        <v>24</v>
      </c>
      <c r="B27" s="3">
        <v>1794710</v>
      </c>
      <c r="C27" s="3">
        <v>5589051</v>
      </c>
      <c r="D27" s="3" t="s">
        <v>25</v>
      </c>
      <c r="E27" s="6" t="s">
        <v>100</v>
      </c>
      <c r="F27" s="11" t="s">
        <v>103</v>
      </c>
      <c r="G27" s="3"/>
      <c r="H27" s="6">
        <v>5</v>
      </c>
      <c r="I27" s="22"/>
      <c r="J27" s="6">
        <v>5</v>
      </c>
      <c r="K27" s="30"/>
      <c r="L27" s="6">
        <v>5</v>
      </c>
      <c r="M27" s="12"/>
    </row>
    <row r="28" spans="1:13" ht="24" x14ac:dyDescent="0.2">
      <c r="A28" s="3" t="s">
        <v>26</v>
      </c>
      <c r="B28" s="3">
        <v>26594307</v>
      </c>
      <c r="C28" s="3">
        <v>5897939</v>
      </c>
      <c r="D28" s="3" t="s">
        <v>6</v>
      </c>
      <c r="E28" s="6" t="s">
        <v>100</v>
      </c>
      <c r="F28" s="11" t="s">
        <v>103</v>
      </c>
      <c r="G28" s="5"/>
      <c r="H28" s="6">
        <v>8.94</v>
      </c>
      <c r="I28" s="22"/>
      <c r="J28" s="6">
        <v>8.94</v>
      </c>
      <c r="K28" s="30"/>
      <c r="L28" s="6">
        <v>8.94</v>
      </c>
      <c r="M28" s="12"/>
    </row>
    <row r="29" spans="1:13" ht="24" x14ac:dyDescent="0.2">
      <c r="A29" s="3" t="s">
        <v>26</v>
      </c>
      <c r="B29" s="3">
        <v>26594307</v>
      </c>
      <c r="C29" s="3">
        <v>9570418</v>
      </c>
      <c r="D29" s="3" t="s">
        <v>10</v>
      </c>
      <c r="E29" s="6" t="s">
        <v>100</v>
      </c>
      <c r="F29" s="11" t="s">
        <v>103</v>
      </c>
      <c r="G29" s="3"/>
      <c r="H29" s="6">
        <v>4.32</v>
      </c>
      <c r="I29" s="22"/>
      <c r="J29" s="6">
        <v>4.32</v>
      </c>
      <c r="K29" s="30"/>
      <c r="L29" s="6">
        <v>4.32</v>
      </c>
      <c r="M29" s="12"/>
    </row>
    <row r="30" spans="1:13" ht="24" x14ac:dyDescent="0.2">
      <c r="A30" s="3" t="s">
        <v>27</v>
      </c>
      <c r="B30" s="3">
        <v>28015819</v>
      </c>
      <c r="C30" s="3">
        <v>3136162</v>
      </c>
      <c r="D30" s="3" t="s">
        <v>8</v>
      </c>
      <c r="E30" s="6" t="s">
        <v>100</v>
      </c>
      <c r="F30" s="11" t="s">
        <v>103</v>
      </c>
      <c r="G30" s="14"/>
      <c r="H30" s="6">
        <v>14.5</v>
      </c>
      <c r="I30" s="22"/>
      <c r="J30" s="6">
        <v>14.5</v>
      </c>
      <c r="K30" s="30"/>
      <c r="L30" s="6">
        <v>13.5</v>
      </c>
      <c r="M30" s="12"/>
    </row>
    <row r="31" spans="1:13" x14ac:dyDescent="0.2">
      <c r="A31" s="12" t="s">
        <v>127</v>
      </c>
      <c r="B31" s="12">
        <v>675547</v>
      </c>
      <c r="C31" s="12">
        <v>4358523</v>
      </c>
      <c r="D31" s="12" t="s">
        <v>128</v>
      </c>
      <c r="E31" s="6" t="s">
        <v>100</v>
      </c>
      <c r="F31" s="11" t="s">
        <v>150</v>
      </c>
      <c r="G31" s="14"/>
      <c r="H31" s="6"/>
      <c r="I31" s="22"/>
      <c r="J31" s="6"/>
      <c r="K31" s="30"/>
      <c r="L31" s="6">
        <v>0.95</v>
      </c>
      <c r="M31" s="12"/>
    </row>
    <row r="32" spans="1:13" ht="24" x14ac:dyDescent="0.2">
      <c r="A32" s="3" t="s">
        <v>28</v>
      </c>
      <c r="B32" s="3">
        <v>26550334</v>
      </c>
      <c r="C32" s="3">
        <v>9646137</v>
      </c>
      <c r="D32" s="3" t="s">
        <v>10</v>
      </c>
      <c r="E32" s="6" t="s">
        <v>100</v>
      </c>
      <c r="F32" s="11" t="s">
        <v>103</v>
      </c>
      <c r="G32" s="3"/>
      <c r="H32" s="6">
        <v>2.6</v>
      </c>
      <c r="I32" s="22"/>
      <c r="J32" s="6">
        <v>2.6</v>
      </c>
      <c r="K32" s="30"/>
      <c r="L32" s="6">
        <v>2.6</v>
      </c>
      <c r="M32" s="12"/>
    </row>
    <row r="33" spans="1:13" s="8" customFormat="1" ht="24" x14ac:dyDescent="0.2">
      <c r="A33" s="3" t="s">
        <v>28</v>
      </c>
      <c r="B33" s="3">
        <v>26550334</v>
      </c>
      <c r="C33" s="3">
        <v>6640080</v>
      </c>
      <c r="D33" s="3" t="s">
        <v>25</v>
      </c>
      <c r="E33" s="6" t="s">
        <v>100</v>
      </c>
      <c r="F33" s="11" t="s">
        <v>103</v>
      </c>
      <c r="G33" s="3"/>
      <c r="H33" s="6">
        <v>6</v>
      </c>
      <c r="I33" s="22"/>
      <c r="J33" s="6">
        <v>6</v>
      </c>
      <c r="K33" s="30"/>
      <c r="L33" s="6">
        <v>6</v>
      </c>
      <c r="M33" s="13"/>
    </row>
    <row r="34" spans="1:13" ht="24" x14ac:dyDescent="0.2">
      <c r="A34" s="3" t="s">
        <v>29</v>
      </c>
      <c r="B34" s="3">
        <v>25755277</v>
      </c>
      <c r="C34" s="3">
        <v>8252676</v>
      </c>
      <c r="D34" s="3" t="s">
        <v>17</v>
      </c>
      <c r="E34" s="6" t="s">
        <v>100</v>
      </c>
      <c r="F34" s="11" t="s">
        <v>103</v>
      </c>
      <c r="G34" s="3"/>
      <c r="H34" s="6">
        <v>3</v>
      </c>
      <c r="I34" s="22"/>
      <c r="J34" s="6">
        <v>3</v>
      </c>
      <c r="K34" s="30"/>
      <c r="L34" s="6">
        <v>3</v>
      </c>
      <c r="M34" s="12"/>
    </row>
    <row r="35" spans="1:13" ht="24" x14ac:dyDescent="0.2">
      <c r="A35" s="3" t="s">
        <v>29</v>
      </c>
      <c r="B35" s="3">
        <v>25755277</v>
      </c>
      <c r="C35" s="3">
        <v>6895063</v>
      </c>
      <c r="D35" s="3" t="s">
        <v>10</v>
      </c>
      <c r="E35" s="6" t="s">
        <v>100</v>
      </c>
      <c r="F35" s="11" t="s">
        <v>103</v>
      </c>
      <c r="G35" s="3"/>
      <c r="H35" s="6">
        <v>3</v>
      </c>
      <c r="I35" s="22"/>
      <c r="J35" s="6">
        <v>5</v>
      </c>
      <c r="K35" s="30"/>
      <c r="L35" s="6">
        <v>5</v>
      </c>
      <c r="M35" s="12"/>
    </row>
    <row r="36" spans="1:13" ht="24" x14ac:dyDescent="0.2">
      <c r="A36" s="3" t="s">
        <v>29</v>
      </c>
      <c r="B36" s="3">
        <v>25755277</v>
      </c>
      <c r="C36" s="3">
        <v>1899810</v>
      </c>
      <c r="D36" s="3" t="s">
        <v>25</v>
      </c>
      <c r="E36" s="6" t="s">
        <v>100</v>
      </c>
      <c r="F36" s="11" t="s">
        <v>103</v>
      </c>
      <c r="G36" s="3"/>
      <c r="H36" s="6">
        <v>8</v>
      </c>
      <c r="I36" s="22"/>
      <c r="J36" s="6">
        <v>8</v>
      </c>
      <c r="K36" s="30"/>
      <c r="L36" s="6">
        <v>8</v>
      </c>
      <c r="M36" s="12"/>
    </row>
    <row r="37" spans="1:13" x14ac:dyDescent="0.2">
      <c r="A37" s="3" t="s">
        <v>29</v>
      </c>
      <c r="B37" s="3">
        <v>25755277</v>
      </c>
      <c r="C37" s="3">
        <v>3137035</v>
      </c>
      <c r="D37" s="3" t="s">
        <v>30</v>
      </c>
      <c r="E37" s="6" t="s">
        <v>100</v>
      </c>
      <c r="F37" s="11" t="s">
        <v>103</v>
      </c>
      <c r="G37" s="3"/>
      <c r="H37" s="6">
        <v>5</v>
      </c>
      <c r="I37" s="22"/>
      <c r="J37" s="6">
        <v>5</v>
      </c>
      <c r="K37" s="30"/>
      <c r="L37" s="6">
        <v>5</v>
      </c>
      <c r="M37" s="12"/>
    </row>
    <row r="38" spans="1:13" x14ac:dyDescent="0.2">
      <c r="A38" s="3" t="s">
        <v>31</v>
      </c>
      <c r="B38" s="3">
        <v>27989364</v>
      </c>
      <c r="C38" s="3">
        <v>4701183</v>
      </c>
      <c r="D38" s="3" t="s">
        <v>5</v>
      </c>
      <c r="E38" s="6" t="s">
        <v>100</v>
      </c>
      <c r="F38" s="11" t="s">
        <v>103</v>
      </c>
      <c r="G38" s="14"/>
      <c r="H38" s="6">
        <v>25.5</v>
      </c>
      <c r="I38" s="22"/>
      <c r="J38" s="6">
        <v>25.5</v>
      </c>
      <c r="K38" s="30"/>
      <c r="L38" s="6">
        <v>25.5</v>
      </c>
      <c r="M38" s="12"/>
    </row>
    <row r="39" spans="1:13" ht="50.25" customHeight="1" x14ac:dyDescent="0.2">
      <c r="A39" s="3" t="s">
        <v>31</v>
      </c>
      <c r="B39" s="3">
        <v>27989364</v>
      </c>
      <c r="C39" s="3">
        <v>6794705</v>
      </c>
      <c r="D39" s="3" t="s">
        <v>63</v>
      </c>
      <c r="E39" s="6" t="s">
        <v>100</v>
      </c>
      <c r="F39" s="11" t="s">
        <v>144</v>
      </c>
      <c r="G39" s="14"/>
      <c r="H39" s="6"/>
      <c r="I39" s="22"/>
      <c r="J39" s="6">
        <v>14.3</v>
      </c>
      <c r="K39" s="30"/>
      <c r="L39" s="6"/>
      <c r="M39" s="12" t="s">
        <v>143</v>
      </c>
    </row>
    <row r="40" spans="1:13" x14ac:dyDescent="0.2">
      <c r="A40" s="3" t="s">
        <v>32</v>
      </c>
      <c r="B40" s="4">
        <v>26990075</v>
      </c>
      <c r="C40" s="4">
        <v>4941796</v>
      </c>
      <c r="D40" s="3" t="s">
        <v>33</v>
      </c>
      <c r="E40" s="6" t="s">
        <v>100</v>
      </c>
      <c r="F40" s="11" t="s">
        <v>103</v>
      </c>
      <c r="G40" s="14"/>
      <c r="H40" s="6">
        <v>16</v>
      </c>
      <c r="I40" s="22"/>
      <c r="J40" s="6">
        <v>16</v>
      </c>
      <c r="K40" s="30"/>
      <c r="L40" s="6">
        <v>16</v>
      </c>
      <c r="M40" s="12"/>
    </row>
    <row r="41" spans="1:13" x14ac:dyDescent="0.2">
      <c r="A41" s="3" t="s">
        <v>32</v>
      </c>
      <c r="B41" s="4">
        <v>26990075</v>
      </c>
      <c r="C41" s="4">
        <v>8131076</v>
      </c>
      <c r="D41" s="3" t="s">
        <v>58</v>
      </c>
      <c r="E41" s="6" t="s">
        <v>100</v>
      </c>
      <c r="F41" s="11" t="s">
        <v>150</v>
      </c>
      <c r="G41" s="14"/>
      <c r="H41" s="6"/>
      <c r="I41" s="22"/>
      <c r="J41" s="6"/>
      <c r="K41" s="30">
        <v>8</v>
      </c>
      <c r="L41" s="6"/>
      <c r="M41" s="12"/>
    </row>
    <row r="42" spans="1:13" ht="24" x14ac:dyDescent="0.2">
      <c r="A42" s="3" t="s">
        <v>149</v>
      </c>
      <c r="B42" s="4">
        <v>7111223</v>
      </c>
      <c r="C42" s="4">
        <v>4503163</v>
      </c>
      <c r="D42" s="3" t="s">
        <v>10</v>
      </c>
      <c r="E42" s="6" t="s">
        <v>102</v>
      </c>
      <c r="F42" s="11"/>
      <c r="G42" s="14"/>
      <c r="H42" s="6"/>
      <c r="I42" s="22"/>
      <c r="J42" s="6"/>
      <c r="K42" s="30"/>
      <c r="L42" s="6"/>
      <c r="M42" s="12"/>
    </row>
    <row r="43" spans="1:13" x14ac:dyDescent="0.2">
      <c r="A43" s="3" t="s">
        <v>34</v>
      </c>
      <c r="B43" s="4">
        <v>49774034</v>
      </c>
      <c r="C43" s="4">
        <v>1107751</v>
      </c>
      <c r="D43" s="3" t="s">
        <v>16</v>
      </c>
      <c r="E43" s="6" t="s">
        <v>100</v>
      </c>
      <c r="F43" s="11" t="s">
        <v>103</v>
      </c>
      <c r="G43" s="3"/>
      <c r="H43" s="6">
        <v>2.1</v>
      </c>
      <c r="I43" s="22"/>
      <c r="J43" s="6">
        <v>2.1</v>
      </c>
      <c r="K43" s="30"/>
      <c r="L43" s="6">
        <v>2.1</v>
      </c>
      <c r="M43" s="12"/>
    </row>
    <row r="44" spans="1:13" x14ac:dyDescent="0.2">
      <c r="A44" s="3" t="s">
        <v>34</v>
      </c>
      <c r="B44" s="3">
        <v>49774034</v>
      </c>
      <c r="C44" s="3">
        <v>8824107</v>
      </c>
      <c r="D44" s="3" t="s">
        <v>35</v>
      </c>
      <c r="E44" s="6" t="s">
        <v>100</v>
      </c>
      <c r="F44" s="11" t="s">
        <v>103</v>
      </c>
      <c r="G44" s="3"/>
      <c r="H44" s="6">
        <v>2.6</v>
      </c>
      <c r="I44" s="22"/>
      <c r="J44" s="6">
        <v>2.6</v>
      </c>
      <c r="K44" s="30"/>
      <c r="L44" s="6">
        <v>2.6</v>
      </c>
      <c r="M44" s="12"/>
    </row>
    <row r="45" spans="1:13" ht="24" x14ac:dyDescent="0.2">
      <c r="A45" s="3" t="s">
        <v>34</v>
      </c>
      <c r="B45" s="3">
        <v>49774034</v>
      </c>
      <c r="C45" s="3">
        <v>1471939</v>
      </c>
      <c r="D45" s="3" t="s">
        <v>10</v>
      </c>
      <c r="E45" s="6" t="s">
        <v>100</v>
      </c>
      <c r="F45" s="11" t="s">
        <v>103</v>
      </c>
      <c r="G45" s="3"/>
      <c r="H45" s="6">
        <v>1.4</v>
      </c>
      <c r="I45" s="22"/>
      <c r="J45" s="6">
        <v>1.4</v>
      </c>
      <c r="K45" s="30"/>
      <c r="L45" s="6">
        <v>1.4</v>
      </c>
      <c r="M45" s="12"/>
    </row>
    <row r="46" spans="1:13" x14ac:dyDescent="0.2">
      <c r="A46" s="3" t="s">
        <v>34</v>
      </c>
      <c r="B46" s="4">
        <v>49774034</v>
      </c>
      <c r="C46" s="4">
        <v>4882516</v>
      </c>
      <c r="D46" s="3" t="s">
        <v>18</v>
      </c>
      <c r="E46" s="6" t="s">
        <v>100</v>
      </c>
      <c r="F46" s="11" t="s">
        <v>103</v>
      </c>
      <c r="G46" s="3">
        <v>44</v>
      </c>
      <c r="H46" s="6"/>
      <c r="I46" s="22">
        <v>44</v>
      </c>
      <c r="J46" s="6"/>
      <c r="K46" s="30">
        <v>44</v>
      </c>
      <c r="L46" s="6"/>
      <c r="M46" s="12"/>
    </row>
    <row r="47" spans="1:13" x14ac:dyDescent="0.2">
      <c r="A47" s="3" t="s">
        <v>34</v>
      </c>
      <c r="B47" s="4">
        <v>49774034</v>
      </c>
      <c r="C47" s="4">
        <v>2482833</v>
      </c>
      <c r="D47" s="3" t="s">
        <v>19</v>
      </c>
      <c r="E47" s="6" t="s">
        <v>100</v>
      </c>
      <c r="F47" s="11" t="s">
        <v>103</v>
      </c>
      <c r="G47" s="3"/>
      <c r="H47" s="6">
        <v>2.2999999999999998</v>
      </c>
      <c r="I47" s="22"/>
      <c r="J47" s="6">
        <v>2.2999999999999998</v>
      </c>
      <c r="K47" s="30"/>
      <c r="L47" s="6">
        <v>2.2999999999999998</v>
      </c>
      <c r="M47" s="12"/>
    </row>
    <row r="48" spans="1:13" x14ac:dyDescent="0.2">
      <c r="A48" s="3" t="s">
        <v>36</v>
      </c>
      <c r="B48" s="3">
        <v>29120942</v>
      </c>
      <c r="C48" s="3">
        <v>4669128</v>
      </c>
      <c r="D48" s="3" t="s">
        <v>8</v>
      </c>
      <c r="E48" s="6" t="s">
        <v>100</v>
      </c>
      <c r="F48" s="11" t="s">
        <v>103</v>
      </c>
      <c r="G48" s="5"/>
      <c r="H48" s="16">
        <v>9</v>
      </c>
      <c r="I48" s="24"/>
      <c r="J48" s="16">
        <v>10</v>
      </c>
      <c r="K48" s="32"/>
      <c r="L48" s="16">
        <v>10</v>
      </c>
      <c r="M48" s="12"/>
    </row>
    <row r="49" spans="1:13" ht="24" x14ac:dyDescent="0.2">
      <c r="A49" s="3" t="s">
        <v>135</v>
      </c>
      <c r="B49" s="3">
        <v>71175318</v>
      </c>
      <c r="C49" s="3">
        <v>7151202</v>
      </c>
      <c r="D49" s="3" t="s">
        <v>37</v>
      </c>
      <c r="E49" s="6" t="s">
        <v>100</v>
      </c>
      <c r="F49" s="11" t="s">
        <v>103</v>
      </c>
      <c r="G49" s="3">
        <v>30</v>
      </c>
      <c r="H49" s="15"/>
      <c r="I49" s="23">
        <v>30</v>
      </c>
      <c r="J49" s="15"/>
      <c r="K49" s="31">
        <v>30</v>
      </c>
      <c r="L49" s="15"/>
      <c r="M49" s="12"/>
    </row>
    <row r="50" spans="1:13" x14ac:dyDescent="0.2">
      <c r="A50" s="3" t="s">
        <v>135</v>
      </c>
      <c r="B50" s="3">
        <v>71175318</v>
      </c>
      <c r="C50" s="3">
        <v>4343946</v>
      </c>
      <c r="D50" s="3" t="s">
        <v>38</v>
      </c>
      <c r="E50" s="6" t="s">
        <v>100</v>
      </c>
      <c r="F50" s="11" t="s">
        <v>103</v>
      </c>
      <c r="G50" s="4">
        <v>26</v>
      </c>
      <c r="H50" s="15"/>
      <c r="I50" s="23">
        <v>26</v>
      </c>
      <c r="J50" s="15"/>
      <c r="K50" s="31">
        <v>26</v>
      </c>
      <c r="L50" s="15"/>
      <c r="M50" s="12"/>
    </row>
    <row r="51" spans="1:13" x14ac:dyDescent="0.2">
      <c r="A51" s="3" t="s">
        <v>135</v>
      </c>
      <c r="B51" s="3">
        <v>71175318</v>
      </c>
      <c r="C51" s="3">
        <v>8694290</v>
      </c>
      <c r="D51" s="3" t="s">
        <v>38</v>
      </c>
      <c r="E51" s="6" t="s">
        <v>100</v>
      </c>
      <c r="F51" s="11" t="s">
        <v>103</v>
      </c>
      <c r="G51" s="14">
        <v>24</v>
      </c>
      <c r="H51" s="15"/>
      <c r="I51" s="23">
        <v>24</v>
      </c>
      <c r="J51" s="15"/>
      <c r="K51" s="31">
        <v>24</v>
      </c>
      <c r="L51" s="15"/>
      <c r="M51" s="12"/>
    </row>
    <row r="52" spans="1:13" ht="48" x14ac:dyDescent="0.2">
      <c r="A52" s="3" t="s">
        <v>39</v>
      </c>
      <c r="B52" s="3">
        <v>71175326</v>
      </c>
      <c r="C52" s="3">
        <v>4426710</v>
      </c>
      <c r="D52" s="3" t="s">
        <v>37</v>
      </c>
      <c r="E52" s="6" t="s">
        <v>100</v>
      </c>
      <c r="F52" s="11" t="s">
        <v>103</v>
      </c>
      <c r="G52" s="3" t="s">
        <v>106</v>
      </c>
      <c r="H52" s="15"/>
      <c r="I52" s="3" t="s">
        <v>106</v>
      </c>
      <c r="J52" s="15"/>
      <c r="K52" s="3" t="s">
        <v>106</v>
      </c>
      <c r="L52" s="15"/>
      <c r="M52" s="12"/>
    </row>
    <row r="53" spans="1:13" ht="48" x14ac:dyDescent="0.2">
      <c r="A53" s="3" t="s">
        <v>40</v>
      </c>
      <c r="B53" s="3">
        <v>72046881</v>
      </c>
      <c r="C53" s="3">
        <v>1822560</v>
      </c>
      <c r="D53" s="3" t="s">
        <v>37</v>
      </c>
      <c r="E53" s="6" t="s">
        <v>100</v>
      </c>
      <c r="F53" s="11" t="s">
        <v>103</v>
      </c>
      <c r="G53" s="3" t="s">
        <v>107</v>
      </c>
      <c r="H53" s="15"/>
      <c r="I53" s="3" t="s">
        <v>107</v>
      </c>
      <c r="J53" s="15"/>
      <c r="K53" s="30" t="s">
        <v>107</v>
      </c>
      <c r="L53" s="15"/>
      <c r="M53" s="12"/>
    </row>
    <row r="54" spans="1:13" ht="48" x14ac:dyDescent="0.2">
      <c r="A54" s="3" t="s">
        <v>40</v>
      </c>
      <c r="B54" s="3">
        <v>72046881</v>
      </c>
      <c r="C54" s="3">
        <v>6660174</v>
      </c>
      <c r="D54" s="3" t="s">
        <v>37</v>
      </c>
      <c r="E54" s="6" t="s">
        <v>100</v>
      </c>
      <c r="F54" s="11" t="s">
        <v>150</v>
      </c>
      <c r="G54" s="3"/>
      <c r="H54" s="15"/>
      <c r="I54" s="3"/>
      <c r="J54" s="15"/>
      <c r="K54" s="30" t="s">
        <v>151</v>
      </c>
      <c r="L54" s="15"/>
      <c r="M54" s="12"/>
    </row>
    <row r="55" spans="1:13" ht="48" x14ac:dyDescent="0.2">
      <c r="A55" s="3" t="s">
        <v>41</v>
      </c>
      <c r="B55" s="3">
        <v>71175296</v>
      </c>
      <c r="C55" s="3">
        <v>1588549</v>
      </c>
      <c r="D55" s="3" t="s">
        <v>37</v>
      </c>
      <c r="E55" s="6" t="s">
        <v>100</v>
      </c>
      <c r="F55" s="11" t="s">
        <v>103</v>
      </c>
      <c r="G55" s="3" t="s">
        <v>108</v>
      </c>
      <c r="H55" s="15"/>
      <c r="I55" s="3" t="s">
        <v>108</v>
      </c>
      <c r="J55" s="15"/>
      <c r="K55" s="30" t="s">
        <v>108</v>
      </c>
      <c r="L55" s="15"/>
      <c r="M55" s="12"/>
    </row>
    <row r="56" spans="1:13" ht="48" x14ac:dyDescent="0.2">
      <c r="A56" s="3" t="s">
        <v>41</v>
      </c>
      <c r="B56" s="3">
        <v>71175296</v>
      </c>
      <c r="C56" s="3">
        <v>6306854</v>
      </c>
      <c r="D56" s="3" t="s">
        <v>13</v>
      </c>
      <c r="E56" s="6" t="s">
        <v>100</v>
      </c>
      <c r="F56" s="11" t="s">
        <v>103</v>
      </c>
      <c r="G56" s="3" t="s">
        <v>109</v>
      </c>
      <c r="H56" s="15"/>
      <c r="I56" s="3" t="s">
        <v>109</v>
      </c>
      <c r="J56" s="15"/>
      <c r="K56" s="30" t="s">
        <v>145</v>
      </c>
      <c r="L56" s="15"/>
      <c r="M56" s="12"/>
    </row>
    <row r="57" spans="1:13" ht="36" x14ac:dyDescent="0.2">
      <c r="A57" s="3" t="s">
        <v>42</v>
      </c>
      <c r="B57" s="3">
        <v>71175334</v>
      </c>
      <c r="C57" s="3">
        <v>6885580</v>
      </c>
      <c r="D57" s="3" t="s">
        <v>37</v>
      </c>
      <c r="E57" s="6" t="s">
        <v>100</v>
      </c>
      <c r="F57" s="11" t="s">
        <v>103</v>
      </c>
      <c r="G57" s="3">
        <v>50</v>
      </c>
      <c r="H57" s="15"/>
      <c r="I57" s="23">
        <v>50</v>
      </c>
      <c r="J57" s="15"/>
      <c r="K57" s="31">
        <v>50</v>
      </c>
      <c r="L57" s="15"/>
      <c r="M57" s="12"/>
    </row>
    <row r="58" spans="1:13" x14ac:dyDescent="0.2">
      <c r="A58" s="3" t="s">
        <v>146</v>
      </c>
      <c r="B58" s="3">
        <v>4668448</v>
      </c>
      <c r="C58" s="3">
        <v>9816866</v>
      </c>
      <c r="D58" s="3" t="s">
        <v>13</v>
      </c>
      <c r="E58" s="6" t="s">
        <v>100</v>
      </c>
      <c r="F58" s="11" t="s">
        <v>103</v>
      </c>
      <c r="G58" s="3">
        <v>46</v>
      </c>
      <c r="H58" s="15"/>
      <c r="I58" s="23">
        <v>46</v>
      </c>
      <c r="J58" s="15"/>
      <c r="K58" s="31">
        <v>46</v>
      </c>
      <c r="L58" s="15"/>
      <c r="M58" s="12"/>
    </row>
    <row r="59" spans="1:13" ht="48" x14ac:dyDescent="0.2">
      <c r="A59" s="3" t="s">
        <v>43</v>
      </c>
      <c r="B59" s="3">
        <v>71175245</v>
      </c>
      <c r="C59" s="3">
        <v>5132759</v>
      </c>
      <c r="D59" s="3" t="s">
        <v>13</v>
      </c>
      <c r="E59" s="6" t="s">
        <v>100</v>
      </c>
      <c r="F59" s="11" t="s">
        <v>103</v>
      </c>
      <c r="G59" s="3" t="s">
        <v>110</v>
      </c>
      <c r="H59" s="15"/>
      <c r="I59" s="3" t="s">
        <v>110</v>
      </c>
      <c r="J59" s="15"/>
      <c r="K59" s="30" t="s">
        <v>147</v>
      </c>
      <c r="L59" s="15"/>
      <c r="M59" s="12"/>
    </row>
    <row r="60" spans="1:13" ht="24" x14ac:dyDescent="0.2">
      <c r="A60" s="3" t="s">
        <v>43</v>
      </c>
      <c r="B60" s="3">
        <v>71175245</v>
      </c>
      <c r="C60" s="3">
        <v>8077802</v>
      </c>
      <c r="D60" s="3" t="s">
        <v>44</v>
      </c>
      <c r="E60" s="6" t="s">
        <v>100</v>
      </c>
      <c r="F60" s="11" t="s">
        <v>103</v>
      </c>
      <c r="G60" s="3">
        <v>8</v>
      </c>
      <c r="H60" s="15"/>
      <c r="I60" s="3">
        <v>8</v>
      </c>
      <c r="J60" s="15"/>
      <c r="K60" s="31">
        <v>22</v>
      </c>
      <c r="L60" s="15"/>
      <c r="M60" s="12"/>
    </row>
    <row r="61" spans="1:13" ht="48" x14ac:dyDescent="0.2">
      <c r="A61" s="3" t="s">
        <v>45</v>
      </c>
      <c r="B61" s="3">
        <v>71175253</v>
      </c>
      <c r="C61" s="3">
        <v>9237025</v>
      </c>
      <c r="D61" s="3" t="s">
        <v>13</v>
      </c>
      <c r="E61" s="6" t="s">
        <v>100</v>
      </c>
      <c r="F61" s="11" t="s">
        <v>103</v>
      </c>
      <c r="G61" s="3" t="s">
        <v>111</v>
      </c>
      <c r="H61" s="15"/>
      <c r="I61" s="3" t="s">
        <v>111</v>
      </c>
      <c r="J61" s="15"/>
      <c r="K61" s="30" t="s">
        <v>111</v>
      </c>
      <c r="L61" s="15"/>
      <c r="M61" s="12"/>
    </row>
    <row r="62" spans="1:13" ht="36" x14ac:dyDescent="0.2">
      <c r="A62" s="3" t="s">
        <v>46</v>
      </c>
      <c r="B62" s="9" t="s">
        <v>47</v>
      </c>
      <c r="C62" s="3">
        <v>7760330</v>
      </c>
      <c r="D62" s="3" t="s">
        <v>13</v>
      </c>
      <c r="E62" s="6" t="s">
        <v>100</v>
      </c>
      <c r="F62" s="11" t="s">
        <v>103</v>
      </c>
      <c r="G62" s="3">
        <v>73</v>
      </c>
      <c r="H62" s="15"/>
      <c r="I62" s="23">
        <v>50</v>
      </c>
      <c r="J62" s="15"/>
      <c r="K62" s="31">
        <v>50</v>
      </c>
      <c r="L62" s="15"/>
      <c r="M62" s="12"/>
    </row>
    <row r="63" spans="1:13" ht="36" x14ac:dyDescent="0.2">
      <c r="A63" s="3" t="s">
        <v>46</v>
      </c>
      <c r="B63" s="3">
        <v>575143</v>
      </c>
      <c r="C63" s="3">
        <v>8821690</v>
      </c>
      <c r="D63" s="3" t="s">
        <v>44</v>
      </c>
      <c r="E63" s="6" t="s">
        <v>100</v>
      </c>
      <c r="F63" s="11" t="s">
        <v>103</v>
      </c>
      <c r="G63" s="3">
        <v>16</v>
      </c>
      <c r="H63" s="15"/>
      <c r="I63" s="23">
        <v>39</v>
      </c>
      <c r="J63" s="15"/>
      <c r="K63" s="31">
        <v>39</v>
      </c>
      <c r="L63" s="15"/>
      <c r="M63" s="12"/>
    </row>
    <row r="64" spans="1:13" ht="36" x14ac:dyDescent="0.2">
      <c r="A64" s="3" t="s">
        <v>46</v>
      </c>
      <c r="B64" s="3">
        <v>575143</v>
      </c>
      <c r="C64" s="3">
        <v>3869543</v>
      </c>
      <c r="D64" s="3" t="s">
        <v>8</v>
      </c>
      <c r="E64" s="6" t="s">
        <v>100</v>
      </c>
      <c r="F64" s="11" t="s">
        <v>103</v>
      </c>
      <c r="G64" s="14"/>
      <c r="H64" s="16">
        <v>6.5</v>
      </c>
      <c r="I64" s="24"/>
      <c r="J64" s="16">
        <v>6.5</v>
      </c>
      <c r="K64" s="32"/>
      <c r="L64" s="16">
        <v>6.5</v>
      </c>
      <c r="M64" s="12"/>
    </row>
    <row r="65" spans="1:13" ht="36" x14ac:dyDescent="0.2">
      <c r="A65" s="3" t="s">
        <v>46</v>
      </c>
      <c r="B65" s="9" t="s">
        <v>47</v>
      </c>
      <c r="C65" s="3">
        <v>8908504</v>
      </c>
      <c r="D65" s="3" t="s">
        <v>48</v>
      </c>
      <c r="E65" s="6" t="s">
        <v>100</v>
      </c>
      <c r="F65" s="11" t="s">
        <v>103</v>
      </c>
      <c r="G65" s="14"/>
      <c r="H65" s="16">
        <v>0.38</v>
      </c>
      <c r="I65" s="24"/>
      <c r="J65" s="16">
        <v>0.38</v>
      </c>
      <c r="K65" s="32"/>
      <c r="L65" s="16">
        <v>0.38</v>
      </c>
      <c r="M65" s="12"/>
    </row>
    <row r="66" spans="1:13" ht="48" x14ac:dyDescent="0.2">
      <c r="A66" s="3" t="s">
        <v>49</v>
      </c>
      <c r="B66" s="3">
        <v>71175202</v>
      </c>
      <c r="C66" s="3">
        <v>1808311</v>
      </c>
      <c r="D66" s="3" t="s">
        <v>13</v>
      </c>
      <c r="E66" s="6" t="s">
        <v>100</v>
      </c>
      <c r="F66" s="11" t="s">
        <v>103</v>
      </c>
      <c r="G66" s="3" t="s">
        <v>112</v>
      </c>
      <c r="H66" s="15"/>
      <c r="I66" s="3" t="s">
        <v>112</v>
      </c>
      <c r="J66" s="15"/>
      <c r="K66" s="30" t="s">
        <v>112</v>
      </c>
      <c r="L66" s="15"/>
      <c r="M66" s="12"/>
    </row>
    <row r="67" spans="1:13" ht="48" x14ac:dyDescent="0.2">
      <c r="A67" s="3" t="s">
        <v>50</v>
      </c>
      <c r="B67" s="3">
        <v>71175237</v>
      </c>
      <c r="C67" s="3">
        <v>5847956</v>
      </c>
      <c r="D67" s="3" t="s">
        <v>13</v>
      </c>
      <c r="E67" s="6" t="s">
        <v>100</v>
      </c>
      <c r="F67" s="11" t="s">
        <v>103</v>
      </c>
      <c r="G67" s="3" t="s">
        <v>113</v>
      </c>
      <c r="H67" s="15"/>
      <c r="I67" s="3" t="s">
        <v>113</v>
      </c>
      <c r="J67" s="15"/>
      <c r="K67" s="30" t="s">
        <v>113</v>
      </c>
      <c r="L67" s="15"/>
      <c r="M67" s="12"/>
    </row>
    <row r="68" spans="1:13" ht="24" x14ac:dyDescent="0.2">
      <c r="A68" s="3" t="s">
        <v>50</v>
      </c>
      <c r="B68" s="3">
        <v>71175237</v>
      </c>
      <c r="C68" s="3">
        <v>4269858</v>
      </c>
      <c r="D68" s="3" t="s">
        <v>44</v>
      </c>
      <c r="E68" s="6" t="s">
        <v>100</v>
      </c>
      <c r="F68" s="11" t="s">
        <v>103</v>
      </c>
      <c r="G68" s="4">
        <v>48</v>
      </c>
      <c r="H68" s="15"/>
      <c r="I68" s="4">
        <v>48</v>
      </c>
      <c r="J68" s="15"/>
      <c r="K68" s="31">
        <v>48</v>
      </c>
      <c r="L68" s="15"/>
      <c r="M68" s="12"/>
    </row>
    <row r="69" spans="1:13" ht="48" x14ac:dyDescent="0.2">
      <c r="A69" s="3" t="s">
        <v>51</v>
      </c>
      <c r="B69" s="3">
        <v>71175199</v>
      </c>
      <c r="C69" s="3">
        <v>2376572</v>
      </c>
      <c r="D69" s="3" t="s">
        <v>13</v>
      </c>
      <c r="E69" s="6" t="s">
        <v>100</v>
      </c>
      <c r="F69" s="11" t="s">
        <v>103</v>
      </c>
      <c r="G69" s="3" t="s">
        <v>114</v>
      </c>
      <c r="H69" s="15"/>
      <c r="I69" s="3" t="s">
        <v>114</v>
      </c>
      <c r="J69" s="15"/>
      <c r="K69" s="30" t="s">
        <v>114</v>
      </c>
      <c r="L69" s="15"/>
      <c r="M69" s="12"/>
    </row>
    <row r="70" spans="1:13" ht="36" x14ac:dyDescent="0.2">
      <c r="A70" s="3" t="s">
        <v>52</v>
      </c>
      <c r="B70" s="3">
        <v>71175229</v>
      </c>
      <c r="C70" s="3">
        <v>8758561</v>
      </c>
      <c r="D70" s="3" t="s">
        <v>44</v>
      </c>
      <c r="E70" s="6" t="s">
        <v>100</v>
      </c>
      <c r="F70" s="11" t="s">
        <v>103</v>
      </c>
      <c r="G70" s="3">
        <v>105</v>
      </c>
      <c r="H70" s="15"/>
      <c r="I70" s="23">
        <v>84</v>
      </c>
      <c r="J70" s="15"/>
      <c r="K70" s="31">
        <v>72</v>
      </c>
      <c r="L70" s="15"/>
      <c r="M70" s="12"/>
    </row>
    <row r="71" spans="1:13" x14ac:dyDescent="0.2">
      <c r="A71" s="3" t="s">
        <v>53</v>
      </c>
      <c r="B71" s="3">
        <v>26356589</v>
      </c>
      <c r="C71" s="3">
        <v>3138287</v>
      </c>
      <c r="D71" s="3" t="s">
        <v>13</v>
      </c>
      <c r="E71" s="6" t="s">
        <v>100</v>
      </c>
      <c r="F71" s="11" t="s">
        <v>103</v>
      </c>
      <c r="G71" s="3">
        <v>20</v>
      </c>
      <c r="H71" s="15"/>
      <c r="I71" s="23">
        <v>20</v>
      </c>
      <c r="J71" s="15"/>
      <c r="K71" s="31">
        <v>20</v>
      </c>
      <c r="L71" s="15"/>
      <c r="M71" s="12"/>
    </row>
    <row r="72" spans="1:13" ht="24" x14ac:dyDescent="0.2">
      <c r="A72" s="3" t="s">
        <v>53</v>
      </c>
      <c r="B72" s="3">
        <v>26356589</v>
      </c>
      <c r="C72" s="3">
        <v>2050047</v>
      </c>
      <c r="D72" s="3" t="s">
        <v>44</v>
      </c>
      <c r="E72" s="6" t="s">
        <v>100</v>
      </c>
      <c r="F72" s="11" t="s">
        <v>103</v>
      </c>
      <c r="G72" s="3">
        <v>29</v>
      </c>
      <c r="H72" s="15"/>
      <c r="I72" s="23">
        <v>29</v>
      </c>
      <c r="J72" s="15"/>
      <c r="K72" s="31">
        <v>29</v>
      </c>
      <c r="L72" s="15"/>
      <c r="M72" s="12"/>
    </row>
    <row r="73" spans="1:13" ht="48" x14ac:dyDescent="0.2">
      <c r="A73" s="3" t="s">
        <v>53</v>
      </c>
      <c r="B73" s="3">
        <v>26356589</v>
      </c>
      <c r="C73" s="3">
        <v>9950098</v>
      </c>
      <c r="D73" s="3" t="s">
        <v>14</v>
      </c>
      <c r="E73" s="6" t="s">
        <v>100</v>
      </c>
      <c r="F73" s="11" t="s">
        <v>103</v>
      </c>
      <c r="G73" s="5">
        <v>8</v>
      </c>
      <c r="H73" s="6"/>
      <c r="I73" s="22">
        <v>8</v>
      </c>
      <c r="J73" s="6"/>
      <c r="K73" s="30">
        <v>8</v>
      </c>
      <c r="L73" s="6"/>
      <c r="M73" s="12"/>
    </row>
    <row r="74" spans="1:13" x14ac:dyDescent="0.2">
      <c r="A74" s="3" t="s">
        <v>53</v>
      </c>
      <c r="B74" s="3">
        <v>26356589</v>
      </c>
      <c r="C74" s="3">
        <v>7154308</v>
      </c>
      <c r="D74" s="3" t="s">
        <v>8</v>
      </c>
      <c r="E74" s="6" t="s">
        <v>100</v>
      </c>
      <c r="F74" s="11" t="s">
        <v>103</v>
      </c>
      <c r="G74" s="14"/>
      <c r="H74" s="6">
        <v>5</v>
      </c>
      <c r="I74" s="22"/>
      <c r="J74" s="6">
        <v>5</v>
      </c>
      <c r="K74" s="30"/>
      <c r="L74" s="6">
        <v>5</v>
      </c>
      <c r="M74" s="12"/>
    </row>
    <row r="75" spans="1:13" ht="24" x14ac:dyDescent="0.2">
      <c r="A75" s="3" t="s">
        <v>54</v>
      </c>
      <c r="B75" s="3">
        <v>26369427</v>
      </c>
      <c r="C75" s="3">
        <v>6594507</v>
      </c>
      <c r="D75" s="3" t="s">
        <v>44</v>
      </c>
      <c r="E75" s="6" t="s">
        <v>100</v>
      </c>
      <c r="F75" s="11" t="s">
        <v>103</v>
      </c>
      <c r="G75" s="5">
        <v>26</v>
      </c>
      <c r="H75" s="15"/>
      <c r="I75" s="23">
        <v>26</v>
      </c>
      <c r="J75" s="15"/>
      <c r="K75" s="31">
        <v>26</v>
      </c>
      <c r="L75" s="15"/>
      <c r="M75" s="12"/>
    </row>
    <row r="76" spans="1:13" x14ac:dyDescent="0.2">
      <c r="A76" s="3" t="s">
        <v>55</v>
      </c>
      <c r="B76" s="4">
        <v>26995549</v>
      </c>
      <c r="C76" s="4">
        <v>3796759</v>
      </c>
      <c r="D76" s="3" t="s">
        <v>6</v>
      </c>
      <c r="E76" s="6" t="s">
        <v>100</v>
      </c>
      <c r="F76" s="11" t="s">
        <v>103</v>
      </c>
      <c r="G76" s="5"/>
      <c r="H76" s="6">
        <v>5.36</v>
      </c>
      <c r="I76" s="22"/>
      <c r="J76" s="6">
        <v>5.36</v>
      </c>
      <c r="K76" s="30"/>
      <c r="L76" s="6">
        <v>6.02</v>
      </c>
      <c r="M76" s="12"/>
    </row>
    <row r="77" spans="1:13" ht="24" x14ac:dyDescent="0.2">
      <c r="A77" s="3" t="s">
        <v>56</v>
      </c>
      <c r="B77" s="4">
        <v>64839991</v>
      </c>
      <c r="C77" s="4">
        <v>3160752</v>
      </c>
      <c r="D77" s="3" t="s">
        <v>18</v>
      </c>
      <c r="E77" s="6" t="s">
        <v>101</v>
      </c>
      <c r="F77" s="11" t="s">
        <v>103</v>
      </c>
      <c r="G77" s="3">
        <v>18</v>
      </c>
      <c r="H77" s="6"/>
      <c r="I77" s="22">
        <v>18</v>
      </c>
      <c r="J77" s="6"/>
      <c r="K77" s="30">
        <v>18</v>
      </c>
      <c r="L77" s="6"/>
      <c r="M77" s="12"/>
    </row>
    <row r="78" spans="1:13" ht="24" x14ac:dyDescent="0.2">
      <c r="A78" s="3" t="s">
        <v>57</v>
      </c>
      <c r="B78" s="4">
        <v>49753053</v>
      </c>
      <c r="C78" s="4">
        <v>7300930</v>
      </c>
      <c r="D78" s="3" t="s">
        <v>58</v>
      </c>
      <c r="E78" s="6" t="s">
        <v>101</v>
      </c>
      <c r="F78" s="11" t="s">
        <v>103</v>
      </c>
      <c r="G78" s="3">
        <v>10</v>
      </c>
      <c r="H78" s="15"/>
      <c r="I78" s="23">
        <v>10</v>
      </c>
      <c r="J78" s="15"/>
      <c r="K78" s="31">
        <v>10</v>
      </c>
      <c r="L78" s="15"/>
      <c r="M78" s="12"/>
    </row>
    <row r="79" spans="1:13" ht="24" x14ac:dyDescent="0.2">
      <c r="A79" s="3" t="s">
        <v>57</v>
      </c>
      <c r="B79" s="3">
        <v>49753053</v>
      </c>
      <c r="C79" s="3">
        <v>4609607</v>
      </c>
      <c r="D79" s="3" t="s">
        <v>5</v>
      </c>
      <c r="E79" s="6" t="s">
        <v>101</v>
      </c>
      <c r="F79" s="11" t="s">
        <v>103</v>
      </c>
      <c r="G79" s="5"/>
      <c r="H79" s="6">
        <v>3.2</v>
      </c>
      <c r="I79" s="22"/>
      <c r="J79" s="6">
        <v>3.4</v>
      </c>
      <c r="K79" s="30"/>
      <c r="L79" s="6">
        <v>3.4</v>
      </c>
      <c r="M79" s="12"/>
    </row>
    <row r="80" spans="1:13" ht="24" x14ac:dyDescent="0.2">
      <c r="A80" s="3" t="s">
        <v>57</v>
      </c>
      <c r="B80" s="4">
        <v>49753053</v>
      </c>
      <c r="C80" s="4">
        <v>8514354</v>
      </c>
      <c r="D80" s="3" t="s">
        <v>18</v>
      </c>
      <c r="E80" s="6" t="s">
        <v>101</v>
      </c>
      <c r="F80" s="11" t="s">
        <v>103</v>
      </c>
      <c r="G80" s="3">
        <v>17</v>
      </c>
      <c r="H80" s="6"/>
      <c r="I80" s="22">
        <v>17</v>
      </c>
      <c r="J80" s="6"/>
      <c r="K80" s="30">
        <v>17</v>
      </c>
      <c r="L80" s="6"/>
      <c r="M80" s="12"/>
    </row>
    <row r="81" spans="1:13" ht="24" x14ac:dyDescent="0.2">
      <c r="A81" s="3" t="s">
        <v>57</v>
      </c>
      <c r="B81" s="4">
        <v>49753053</v>
      </c>
      <c r="C81" s="4">
        <v>3961836</v>
      </c>
      <c r="D81" s="3" t="s">
        <v>59</v>
      </c>
      <c r="E81" s="6" t="s">
        <v>101</v>
      </c>
      <c r="F81" s="11" t="s">
        <v>103</v>
      </c>
      <c r="G81" s="3">
        <v>13</v>
      </c>
      <c r="H81" s="6"/>
      <c r="I81" s="22">
        <v>13</v>
      </c>
      <c r="J81" s="6"/>
      <c r="K81" s="30">
        <v>13</v>
      </c>
      <c r="L81" s="6"/>
      <c r="M81" s="12"/>
    </row>
    <row r="82" spans="1:13" ht="48" x14ac:dyDescent="0.2">
      <c r="A82" s="3" t="s">
        <v>57</v>
      </c>
      <c r="B82" s="4">
        <v>49753053</v>
      </c>
      <c r="C82" s="4">
        <v>9845569</v>
      </c>
      <c r="D82" s="3" t="s">
        <v>63</v>
      </c>
      <c r="E82" s="6" t="s">
        <v>100</v>
      </c>
      <c r="F82" s="11" t="s">
        <v>144</v>
      </c>
      <c r="G82" s="3"/>
      <c r="H82" s="6"/>
      <c r="I82" s="22"/>
      <c r="J82" s="6">
        <v>6.4</v>
      </c>
      <c r="K82" s="30"/>
      <c r="L82" s="6"/>
      <c r="M82" s="12" t="s">
        <v>143</v>
      </c>
    </row>
    <row r="83" spans="1:13" ht="36.75" customHeight="1" x14ac:dyDescent="0.2">
      <c r="A83" s="3" t="s">
        <v>129</v>
      </c>
      <c r="B83" s="3">
        <v>11867167</v>
      </c>
      <c r="C83" s="3">
        <v>1117374</v>
      </c>
      <c r="D83" s="3" t="s">
        <v>38</v>
      </c>
      <c r="E83" s="6" t="s">
        <v>101</v>
      </c>
      <c r="F83" s="11" t="s">
        <v>125</v>
      </c>
      <c r="G83" s="5"/>
      <c r="H83" s="6"/>
      <c r="I83" s="22">
        <v>22</v>
      </c>
      <c r="J83" s="6"/>
      <c r="K83" s="30">
        <v>22</v>
      </c>
      <c r="L83" s="6"/>
      <c r="M83" s="12"/>
    </row>
    <row r="84" spans="1:13" ht="24" x14ac:dyDescent="0.2">
      <c r="A84" s="12" t="s">
        <v>129</v>
      </c>
      <c r="B84" s="12">
        <v>11867167</v>
      </c>
      <c r="C84" s="12">
        <v>3838628</v>
      </c>
      <c r="D84" s="12" t="s">
        <v>61</v>
      </c>
      <c r="E84" s="6" t="s">
        <v>101</v>
      </c>
      <c r="F84" s="11" t="s">
        <v>125</v>
      </c>
      <c r="G84" s="5"/>
      <c r="H84" s="6"/>
      <c r="I84" s="22"/>
      <c r="J84" s="6">
        <v>41.5</v>
      </c>
      <c r="K84" s="30"/>
      <c r="L84" s="6">
        <v>41.5</v>
      </c>
      <c r="M84" s="12"/>
    </row>
    <row r="85" spans="1:13" x14ac:dyDescent="0.2">
      <c r="A85" s="3" t="s">
        <v>60</v>
      </c>
      <c r="B85" s="3">
        <v>48678767</v>
      </c>
      <c r="C85" s="3">
        <v>5767485</v>
      </c>
      <c r="D85" s="3" t="s">
        <v>38</v>
      </c>
      <c r="E85" s="6" t="s">
        <v>100</v>
      </c>
      <c r="F85" s="11" t="s">
        <v>103</v>
      </c>
      <c r="G85" s="5">
        <v>22</v>
      </c>
      <c r="H85" s="6"/>
      <c r="I85" s="22">
        <v>0</v>
      </c>
      <c r="J85" s="6"/>
      <c r="K85" s="30"/>
      <c r="L85" s="6"/>
      <c r="M85" s="12"/>
    </row>
    <row r="86" spans="1:13" x14ac:dyDescent="0.2">
      <c r="A86" s="3" t="s">
        <v>60</v>
      </c>
      <c r="B86" s="3">
        <v>48678767</v>
      </c>
      <c r="C86" s="3">
        <v>3209956</v>
      </c>
      <c r="D86" s="3" t="s">
        <v>61</v>
      </c>
      <c r="E86" s="6" t="s">
        <v>100</v>
      </c>
      <c r="F86" s="11" t="s">
        <v>103</v>
      </c>
      <c r="G86" s="3"/>
      <c r="H86" s="6">
        <v>37</v>
      </c>
      <c r="I86" s="22"/>
      <c r="J86" s="6">
        <v>0</v>
      </c>
      <c r="K86" s="30"/>
      <c r="L86" s="6"/>
      <c r="M86" s="12"/>
    </row>
    <row r="87" spans="1:13" x14ac:dyDescent="0.2">
      <c r="A87" s="3" t="s">
        <v>62</v>
      </c>
      <c r="B87" s="3">
        <v>48678767</v>
      </c>
      <c r="C87" s="3">
        <v>7630325</v>
      </c>
      <c r="D87" s="3" t="s">
        <v>63</v>
      </c>
      <c r="E87" s="6" t="s">
        <v>100</v>
      </c>
      <c r="F87" s="11" t="s">
        <v>103</v>
      </c>
      <c r="G87" s="3"/>
      <c r="H87" s="6">
        <v>4.5</v>
      </c>
      <c r="I87" s="22"/>
      <c r="J87" s="6">
        <v>0</v>
      </c>
      <c r="K87" s="30"/>
      <c r="L87" s="6"/>
      <c r="M87" s="12"/>
    </row>
    <row r="88" spans="1:13" ht="24" x14ac:dyDescent="0.2">
      <c r="A88" s="3" t="s">
        <v>152</v>
      </c>
      <c r="B88" s="3">
        <v>9903046</v>
      </c>
      <c r="C88" s="3">
        <v>7679470</v>
      </c>
      <c r="D88" s="3" t="s">
        <v>10</v>
      </c>
      <c r="E88" s="6" t="s">
        <v>100</v>
      </c>
      <c r="F88" s="11" t="s">
        <v>150</v>
      </c>
      <c r="G88" s="3"/>
      <c r="H88" s="6"/>
      <c r="I88" s="22"/>
      <c r="J88" s="6"/>
      <c r="K88" s="30"/>
      <c r="L88" s="6">
        <v>1.05</v>
      </c>
      <c r="M88" s="12"/>
    </row>
    <row r="89" spans="1:13" x14ac:dyDescent="0.2">
      <c r="A89" s="3" t="s">
        <v>152</v>
      </c>
      <c r="B89" s="3">
        <v>9903046</v>
      </c>
      <c r="C89" s="3">
        <v>6239035</v>
      </c>
      <c r="D89" s="3" t="s">
        <v>48</v>
      </c>
      <c r="E89" s="6" t="s">
        <v>100</v>
      </c>
      <c r="F89" s="11" t="s">
        <v>150</v>
      </c>
      <c r="G89" s="3"/>
      <c r="H89" s="6"/>
      <c r="I89" s="22"/>
      <c r="J89" s="6"/>
      <c r="K89" s="30"/>
      <c r="L89" s="6">
        <v>4.5</v>
      </c>
      <c r="M89" s="12"/>
    </row>
    <row r="90" spans="1:13" ht="24" x14ac:dyDescent="0.2">
      <c r="A90" s="3" t="s">
        <v>64</v>
      </c>
      <c r="B90" s="3">
        <v>28745175</v>
      </c>
      <c r="C90" s="3">
        <v>3517864</v>
      </c>
      <c r="D90" s="3" t="s">
        <v>10</v>
      </c>
      <c r="E90" s="6" t="s">
        <v>100</v>
      </c>
      <c r="F90" s="11" t="s">
        <v>103</v>
      </c>
      <c r="G90" s="3"/>
      <c r="H90" s="6">
        <v>5.5</v>
      </c>
      <c r="I90" s="22"/>
      <c r="J90" s="6">
        <v>5.5</v>
      </c>
      <c r="K90" s="30"/>
      <c r="L90" s="6">
        <v>5.5</v>
      </c>
      <c r="M90" s="12"/>
    </row>
    <row r="91" spans="1:13" x14ac:dyDescent="0.2">
      <c r="A91" s="3" t="s">
        <v>65</v>
      </c>
      <c r="B91" s="4">
        <v>65528794</v>
      </c>
      <c r="C91" s="4">
        <v>7720798</v>
      </c>
      <c r="D91" s="3" t="s">
        <v>38</v>
      </c>
      <c r="E91" s="6" t="s">
        <v>100</v>
      </c>
      <c r="F91" s="11" t="s">
        <v>103</v>
      </c>
      <c r="G91" s="5">
        <v>21</v>
      </c>
      <c r="H91" s="6"/>
      <c r="I91" s="22">
        <v>21</v>
      </c>
      <c r="J91" s="6"/>
      <c r="K91" s="30">
        <v>21</v>
      </c>
      <c r="L91" s="6"/>
      <c r="M91" s="12"/>
    </row>
    <row r="92" spans="1:13" ht="48" x14ac:dyDescent="0.2">
      <c r="A92" s="3" t="s">
        <v>119</v>
      </c>
      <c r="B92" s="4">
        <v>26656892</v>
      </c>
      <c r="C92" s="4">
        <v>4734394</v>
      </c>
      <c r="D92" s="3" t="s">
        <v>63</v>
      </c>
      <c r="E92" s="6" t="s">
        <v>100</v>
      </c>
      <c r="F92" s="11" t="s">
        <v>144</v>
      </c>
      <c r="G92" s="5"/>
      <c r="H92" s="6"/>
      <c r="I92" s="22"/>
      <c r="J92" s="6">
        <v>10</v>
      </c>
      <c r="K92" s="30"/>
      <c r="L92" s="6"/>
      <c r="M92" s="12" t="s">
        <v>143</v>
      </c>
    </row>
    <row r="93" spans="1:13" ht="39" customHeight="1" x14ac:dyDescent="0.2">
      <c r="A93" s="12" t="s">
        <v>130</v>
      </c>
      <c r="B93" s="12">
        <v>70848823</v>
      </c>
      <c r="C93" s="12">
        <v>3464357</v>
      </c>
      <c r="D93" s="12" t="s">
        <v>25</v>
      </c>
      <c r="E93" s="6" t="s">
        <v>100</v>
      </c>
      <c r="F93" s="11" t="s">
        <v>125</v>
      </c>
      <c r="G93" s="3"/>
      <c r="H93" s="6"/>
      <c r="I93" s="22"/>
      <c r="J93" s="6">
        <v>3</v>
      </c>
      <c r="K93" s="30"/>
      <c r="L93" s="6">
        <v>3</v>
      </c>
      <c r="M93" s="12"/>
    </row>
    <row r="94" spans="1:13" x14ac:dyDescent="0.2">
      <c r="A94" s="3" t="s">
        <v>66</v>
      </c>
      <c r="B94" s="3">
        <v>26648415</v>
      </c>
      <c r="C94" s="3">
        <v>7105759</v>
      </c>
      <c r="D94" s="3" t="s">
        <v>67</v>
      </c>
      <c r="E94" s="6" t="s">
        <v>100</v>
      </c>
      <c r="F94" s="11" t="s">
        <v>103</v>
      </c>
      <c r="G94" s="3"/>
      <c r="H94" s="6">
        <v>1.9</v>
      </c>
      <c r="I94" s="22"/>
      <c r="J94" s="6">
        <v>1.9</v>
      </c>
      <c r="K94" s="30"/>
      <c r="L94" s="6">
        <v>1.9</v>
      </c>
      <c r="M94" s="12"/>
    </row>
    <row r="95" spans="1:13" x14ac:dyDescent="0.2">
      <c r="A95" s="3" t="s">
        <v>66</v>
      </c>
      <c r="B95" s="3">
        <v>26648415</v>
      </c>
      <c r="C95" s="3">
        <v>3832437</v>
      </c>
      <c r="D95" s="3" t="s">
        <v>67</v>
      </c>
      <c r="E95" s="6" t="s">
        <v>100</v>
      </c>
      <c r="F95" s="11" t="s">
        <v>103</v>
      </c>
      <c r="G95" s="3"/>
      <c r="H95" s="6">
        <v>1.1499999999999999</v>
      </c>
      <c r="I95" s="22"/>
      <c r="J95" s="6">
        <v>1.1499999999999999</v>
      </c>
      <c r="K95" s="30"/>
      <c r="L95" s="6">
        <v>1.1499999999999999</v>
      </c>
      <c r="M95" s="12"/>
    </row>
    <row r="96" spans="1:13" ht="24" x14ac:dyDescent="0.2">
      <c r="A96" s="3" t="s">
        <v>66</v>
      </c>
      <c r="B96" s="3">
        <v>26648415</v>
      </c>
      <c r="C96" s="3">
        <v>4207744</v>
      </c>
      <c r="D96" s="3" t="s">
        <v>17</v>
      </c>
      <c r="E96" s="6" t="s">
        <v>100</v>
      </c>
      <c r="F96" s="11" t="s">
        <v>103</v>
      </c>
      <c r="G96" s="3"/>
      <c r="H96" s="6">
        <v>8</v>
      </c>
      <c r="I96" s="22"/>
      <c r="J96" s="6">
        <v>8</v>
      </c>
      <c r="K96" s="30"/>
      <c r="L96" s="6">
        <v>8</v>
      </c>
      <c r="M96" s="12"/>
    </row>
    <row r="97" spans="1:13" ht="24" x14ac:dyDescent="0.2">
      <c r="A97" s="3" t="s">
        <v>66</v>
      </c>
      <c r="B97" s="3">
        <v>26648415</v>
      </c>
      <c r="C97" s="3">
        <v>1312049</v>
      </c>
      <c r="D97" s="3" t="s">
        <v>25</v>
      </c>
      <c r="E97" s="6" t="s">
        <v>100</v>
      </c>
      <c r="F97" s="11" t="s">
        <v>103</v>
      </c>
      <c r="G97" s="3"/>
      <c r="H97" s="6">
        <v>8.5</v>
      </c>
      <c r="I97" s="22"/>
      <c r="J97" s="6">
        <v>8.5</v>
      </c>
      <c r="K97" s="30"/>
      <c r="L97" s="6">
        <v>8.5</v>
      </c>
      <c r="M97" s="12"/>
    </row>
    <row r="98" spans="1:13" ht="24" x14ac:dyDescent="0.2">
      <c r="A98" s="3" t="s">
        <v>66</v>
      </c>
      <c r="B98" s="3">
        <v>26648415</v>
      </c>
      <c r="C98" s="3">
        <v>2042293</v>
      </c>
      <c r="D98" s="3" t="s">
        <v>25</v>
      </c>
      <c r="E98" s="6" t="s">
        <v>100</v>
      </c>
      <c r="F98" s="11" t="s">
        <v>103</v>
      </c>
      <c r="G98" s="3"/>
      <c r="H98" s="6">
        <v>1.8</v>
      </c>
      <c r="I98" s="22"/>
      <c r="J98" s="6">
        <v>1.8</v>
      </c>
      <c r="K98" s="30"/>
      <c r="L98" s="6">
        <v>1.8</v>
      </c>
      <c r="M98" s="12"/>
    </row>
    <row r="99" spans="1:13" x14ac:dyDescent="0.2">
      <c r="A99" s="3" t="s">
        <v>66</v>
      </c>
      <c r="B99" s="3">
        <v>26648415</v>
      </c>
      <c r="C99" s="3">
        <v>3830970</v>
      </c>
      <c r="D99" s="3" t="s">
        <v>30</v>
      </c>
      <c r="E99" s="6" t="s">
        <v>100</v>
      </c>
      <c r="F99" s="11" t="s">
        <v>103</v>
      </c>
      <c r="G99" s="3"/>
      <c r="H99" s="6">
        <v>4</v>
      </c>
      <c r="I99" s="22"/>
      <c r="J99" s="6">
        <v>4</v>
      </c>
      <c r="K99" s="30"/>
      <c r="L99" s="6">
        <v>4</v>
      </c>
      <c r="M99" s="12"/>
    </row>
    <row r="100" spans="1:13" x14ac:dyDescent="0.2">
      <c r="A100" s="3" t="s">
        <v>66</v>
      </c>
      <c r="B100" s="3">
        <v>26648415</v>
      </c>
      <c r="C100" s="3">
        <v>3752319</v>
      </c>
      <c r="D100" s="3" t="s">
        <v>30</v>
      </c>
      <c r="E100" s="6" t="s">
        <v>100</v>
      </c>
      <c r="F100" s="11" t="s">
        <v>103</v>
      </c>
      <c r="G100" s="3"/>
      <c r="H100" s="6">
        <v>4.2</v>
      </c>
      <c r="I100" s="22"/>
      <c r="J100" s="6">
        <v>4.2</v>
      </c>
      <c r="K100" s="30"/>
      <c r="L100" s="6">
        <v>4.2</v>
      </c>
      <c r="M100" s="12"/>
    </row>
    <row r="101" spans="1:13" x14ac:dyDescent="0.2">
      <c r="A101" s="3" t="s">
        <v>66</v>
      </c>
      <c r="B101" s="3">
        <v>26648415</v>
      </c>
      <c r="C101" s="3">
        <v>7598166</v>
      </c>
      <c r="D101" s="3" t="s">
        <v>30</v>
      </c>
      <c r="E101" s="6" t="s">
        <v>100</v>
      </c>
      <c r="F101" s="11" t="s">
        <v>103</v>
      </c>
      <c r="G101" s="3"/>
      <c r="H101" s="6">
        <v>1</v>
      </c>
      <c r="I101" s="22"/>
      <c r="J101" s="6">
        <v>1</v>
      </c>
      <c r="K101" s="30"/>
      <c r="L101" s="6">
        <v>1</v>
      </c>
      <c r="M101" s="12"/>
    </row>
    <row r="102" spans="1:13" x14ac:dyDescent="0.2">
      <c r="A102" s="3" t="s">
        <v>66</v>
      </c>
      <c r="B102" s="3">
        <v>26648415</v>
      </c>
      <c r="C102" s="3">
        <v>7733622</v>
      </c>
      <c r="D102" s="3" t="s">
        <v>68</v>
      </c>
      <c r="E102" s="6" t="s">
        <v>100</v>
      </c>
      <c r="F102" s="11" t="s">
        <v>103</v>
      </c>
      <c r="G102" s="3"/>
      <c r="H102" s="6">
        <v>0.94</v>
      </c>
      <c r="I102" s="22"/>
      <c r="J102" s="6">
        <v>0.94</v>
      </c>
      <c r="K102" s="30"/>
      <c r="L102" s="6">
        <v>0.94</v>
      </c>
      <c r="M102" s="12"/>
    </row>
    <row r="103" spans="1:13" ht="24" x14ac:dyDescent="0.2">
      <c r="A103" s="3" t="s">
        <v>69</v>
      </c>
      <c r="B103" s="3">
        <v>70800812</v>
      </c>
      <c r="C103" s="3">
        <v>2755879</v>
      </c>
      <c r="D103" s="3" t="s">
        <v>10</v>
      </c>
      <c r="E103" s="6" t="s">
        <v>100</v>
      </c>
      <c r="F103" s="11" t="s">
        <v>103</v>
      </c>
      <c r="G103" s="3"/>
      <c r="H103" s="16">
        <v>4.54</v>
      </c>
      <c r="I103" s="24"/>
      <c r="J103" s="16">
        <v>4.54</v>
      </c>
      <c r="K103" s="32"/>
      <c r="L103" s="16">
        <v>4.54</v>
      </c>
      <c r="M103" s="12"/>
    </row>
    <row r="104" spans="1:13" ht="24" x14ac:dyDescent="0.2">
      <c r="A104" s="3" t="s">
        <v>69</v>
      </c>
      <c r="B104" s="3">
        <v>70800812</v>
      </c>
      <c r="C104" s="3">
        <v>3238400</v>
      </c>
      <c r="D104" s="3" t="s">
        <v>25</v>
      </c>
      <c r="E104" s="6" t="s">
        <v>100</v>
      </c>
      <c r="F104" s="11" t="s">
        <v>103</v>
      </c>
      <c r="G104" s="3"/>
      <c r="H104" s="6">
        <v>4</v>
      </c>
      <c r="I104" s="22"/>
      <c r="J104" s="6">
        <v>4</v>
      </c>
      <c r="K104" s="30"/>
      <c r="L104" s="6">
        <v>5</v>
      </c>
      <c r="M104" s="12"/>
    </row>
    <row r="105" spans="1:13" x14ac:dyDescent="0.2">
      <c r="A105" s="3" t="s">
        <v>69</v>
      </c>
      <c r="B105" s="3">
        <v>70800812</v>
      </c>
      <c r="C105" s="3">
        <v>1327128</v>
      </c>
      <c r="D105" s="3" t="s">
        <v>30</v>
      </c>
      <c r="E105" s="6" t="s">
        <v>100</v>
      </c>
      <c r="F105" s="11" t="s">
        <v>103</v>
      </c>
      <c r="G105" s="3"/>
      <c r="H105" s="6">
        <v>5.0999999999999996</v>
      </c>
      <c r="I105" s="22"/>
      <c r="J105" s="6">
        <v>5.0999999999999996</v>
      </c>
      <c r="K105" s="30"/>
      <c r="L105" s="6">
        <v>5.0999999999999996</v>
      </c>
      <c r="M105" s="12"/>
    </row>
    <row r="106" spans="1:13" x14ac:dyDescent="0.2">
      <c r="A106" s="3" t="s">
        <v>70</v>
      </c>
      <c r="B106" s="3">
        <v>253901</v>
      </c>
      <c r="C106" s="3">
        <v>9138850</v>
      </c>
      <c r="D106" s="3" t="s">
        <v>8</v>
      </c>
      <c r="E106" s="6" t="s">
        <v>100</v>
      </c>
      <c r="F106" s="11" t="s">
        <v>103</v>
      </c>
      <c r="G106" s="14"/>
      <c r="H106" s="6">
        <v>6</v>
      </c>
      <c r="I106" s="22"/>
      <c r="J106" s="6">
        <v>6.5</v>
      </c>
      <c r="K106" s="30"/>
      <c r="L106" s="6">
        <v>6.5</v>
      </c>
      <c r="M106" s="12"/>
    </row>
    <row r="107" spans="1:13" x14ac:dyDescent="0.2">
      <c r="A107" s="3" t="s">
        <v>71</v>
      </c>
      <c r="B107" s="3">
        <v>253936</v>
      </c>
      <c r="C107" s="3">
        <v>7010273</v>
      </c>
      <c r="D107" s="3" t="s">
        <v>8</v>
      </c>
      <c r="E107" s="6" t="s">
        <v>100</v>
      </c>
      <c r="F107" s="11" t="s">
        <v>103</v>
      </c>
      <c r="G107" s="14"/>
      <c r="H107" s="16">
        <v>4.5</v>
      </c>
      <c r="I107" s="24"/>
      <c r="J107" s="16">
        <v>4.5</v>
      </c>
      <c r="K107" s="32"/>
      <c r="L107" s="16">
        <v>4.5</v>
      </c>
      <c r="M107" s="12"/>
    </row>
    <row r="108" spans="1:13" x14ac:dyDescent="0.2">
      <c r="A108" s="3" t="s">
        <v>72</v>
      </c>
      <c r="B108" s="3">
        <v>259314</v>
      </c>
      <c r="C108" s="3">
        <v>4068361</v>
      </c>
      <c r="D108" s="3" t="s">
        <v>8</v>
      </c>
      <c r="E108" s="6" t="s">
        <v>100</v>
      </c>
      <c r="F108" s="11" t="s">
        <v>103</v>
      </c>
      <c r="G108" s="5"/>
      <c r="H108" s="6">
        <v>4.75</v>
      </c>
      <c r="I108" s="22"/>
      <c r="J108" s="6">
        <v>4.75</v>
      </c>
      <c r="K108" s="30"/>
      <c r="L108" s="6">
        <v>4.75</v>
      </c>
      <c r="M108" s="12"/>
    </row>
    <row r="109" spans="1:13" x14ac:dyDescent="0.2">
      <c r="A109" s="3" t="s">
        <v>73</v>
      </c>
      <c r="B109" s="3">
        <v>259349</v>
      </c>
      <c r="C109" s="3">
        <v>3511361</v>
      </c>
      <c r="D109" s="3" t="s">
        <v>8</v>
      </c>
      <c r="E109" s="6" t="s">
        <v>100</v>
      </c>
      <c r="F109" s="11" t="s">
        <v>103</v>
      </c>
      <c r="G109" s="14"/>
      <c r="H109" s="6">
        <v>8</v>
      </c>
      <c r="I109" s="22"/>
      <c r="J109" s="6">
        <v>8</v>
      </c>
      <c r="K109" s="30"/>
      <c r="L109" s="6">
        <v>8</v>
      </c>
      <c r="M109" s="12"/>
    </row>
    <row r="110" spans="1:13" x14ac:dyDescent="0.2">
      <c r="A110" s="3" t="s">
        <v>74</v>
      </c>
      <c r="B110" s="3">
        <v>259438</v>
      </c>
      <c r="C110" s="3">
        <v>1281860</v>
      </c>
      <c r="D110" s="3" t="s">
        <v>8</v>
      </c>
      <c r="E110" s="6" t="s">
        <v>100</v>
      </c>
      <c r="F110" s="11" t="s">
        <v>103</v>
      </c>
      <c r="G110" s="14"/>
      <c r="H110" s="6">
        <v>5.75</v>
      </c>
      <c r="I110" s="22"/>
      <c r="J110" s="6">
        <v>5.75</v>
      </c>
      <c r="K110" s="30"/>
      <c r="L110" s="6">
        <v>5.75</v>
      </c>
      <c r="M110" s="12"/>
    </row>
    <row r="111" spans="1:13" x14ac:dyDescent="0.2">
      <c r="A111" s="3" t="s">
        <v>75</v>
      </c>
      <c r="B111" s="3">
        <v>259551</v>
      </c>
      <c r="C111" s="3">
        <v>4156459</v>
      </c>
      <c r="D111" s="3" t="s">
        <v>8</v>
      </c>
      <c r="E111" s="6" t="s">
        <v>100</v>
      </c>
      <c r="F111" s="11" t="s">
        <v>103</v>
      </c>
      <c r="G111" s="14"/>
      <c r="H111" s="6">
        <v>3.6</v>
      </c>
      <c r="I111" s="22"/>
      <c r="J111" s="6">
        <v>3.6</v>
      </c>
      <c r="K111" s="30"/>
      <c r="L111" s="6">
        <v>3.1</v>
      </c>
      <c r="M111" s="12"/>
    </row>
    <row r="112" spans="1:13" x14ac:dyDescent="0.2">
      <c r="A112" s="3" t="s">
        <v>76</v>
      </c>
      <c r="B112" s="3">
        <v>255076</v>
      </c>
      <c r="C112" s="3">
        <v>6344360</v>
      </c>
      <c r="D112" s="3" t="s">
        <v>8</v>
      </c>
      <c r="E112" s="6" t="s">
        <v>100</v>
      </c>
      <c r="F112" s="11" t="s">
        <v>103</v>
      </c>
      <c r="G112" s="14"/>
      <c r="H112" s="6">
        <v>2.2000000000000002</v>
      </c>
      <c r="I112" s="22"/>
      <c r="J112" s="6">
        <v>2.7</v>
      </c>
      <c r="K112" s="30"/>
      <c r="L112" s="6">
        <v>2.7</v>
      </c>
      <c r="M112" s="12"/>
    </row>
    <row r="113" spans="1:13" ht="24" x14ac:dyDescent="0.2">
      <c r="A113" s="3" t="s">
        <v>77</v>
      </c>
      <c r="B113" s="3">
        <v>47701277</v>
      </c>
      <c r="C113" s="3">
        <v>1015111</v>
      </c>
      <c r="D113" s="3" t="s">
        <v>8</v>
      </c>
      <c r="E113" s="6" t="s">
        <v>100</v>
      </c>
      <c r="F113" s="11" t="s">
        <v>103</v>
      </c>
      <c r="G113" s="5"/>
      <c r="H113" s="16">
        <v>39.299999999999997</v>
      </c>
      <c r="I113" s="24"/>
      <c r="J113" s="16">
        <v>39.299999999999997</v>
      </c>
      <c r="K113" s="32"/>
      <c r="L113" s="16">
        <v>39</v>
      </c>
      <c r="M113" s="12"/>
    </row>
    <row r="114" spans="1:13" ht="24" x14ac:dyDescent="0.2">
      <c r="A114" s="3" t="s">
        <v>77</v>
      </c>
      <c r="B114" s="3">
        <v>47701277</v>
      </c>
      <c r="C114" s="3">
        <v>4442307</v>
      </c>
      <c r="D114" s="3" t="s">
        <v>13</v>
      </c>
      <c r="E114" s="6" t="s">
        <v>100</v>
      </c>
      <c r="F114" s="11" t="s">
        <v>103</v>
      </c>
      <c r="G114" s="3">
        <v>57</v>
      </c>
      <c r="H114" s="15"/>
      <c r="I114" s="23">
        <v>58</v>
      </c>
      <c r="J114" s="15"/>
      <c r="K114" s="31">
        <v>58</v>
      </c>
      <c r="L114" s="15"/>
      <c r="M114" s="12"/>
    </row>
    <row r="115" spans="1:13" ht="24" x14ac:dyDescent="0.2">
      <c r="A115" s="3" t="s">
        <v>78</v>
      </c>
      <c r="B115" s="3">
        <v>27961583</v>
      </c>
      <c r="C115" s="3">
        <v>3412992</v>
      </c>
      <c r="D115" s="3" t="s">
        <v>44</v>
      </c>
      <c r="E115" s="6" t="s">
        <v>100</v>
      </c>
      <c r="F115" s="11" t="s">
        <v>103</v>
      </c>
      <c r="G115" s="4">
        <v>44</v>
      </c>
      <c r="H115" s="15"/>
      <c r="I115" s="23">
        <v>44</v>
      </c>
      <c r="J115" s="15"/>
      <c r="K115" s="31">
        <v>44</v>
      </c>
      <c r="L115" s="15"/>
      <c r="M115" s="12"/>
    </row>
    <row r="116" spans="1:13" x14ac:dyDescent="0.2">
      <c r="A116" s="3" t="s">
        <v>79</v>
      </c>
      <c r="B116" s="3">
        <v>49753185</v>
      </c>
      <c r="C116" s="3">
        <v>8296986</v>
      </c>
      <c r="D116" s="3" t="s">
        <v>13</v>
      </c>
      <c r="E116" s="6" t="s">
        <v>100</v>
      </c>
      <c r="F116" s="11" t="s">
        <v>103</v>
      </c>
      <c r="G116" s="3">
        <v>37</v>
      </c>
      <c r="H116" s="15"/>
      <c r="I116" s="23">
        <v>37</v>
      </c>
      <c r="J116" s="15"/>
      <c r="K116" s="31">
        <v>37</v>
      </c>
      <c r="L116" s="15"/>
      <c r="M116" s="12"/>
    </row>
    <row r="117" spans="1:13" x14ac:dyDescent="0.2">
      <c r="A117" s="3" t="s">
        <v>79</v>
      </c>
      <c r="B117" s="3">
        <v>49753185</v>
      </c>
      <c r="C117" s="3">
        <v>9760543</v>
      </c>
      <c r="D117" s="3" t="s">
        <v>13</v>
      </c>
      <c r="E117" s="6" t="s">
        <v>100</v>
      </c>
      <c r="F117" s="11" t="s">
        <v>103</v>
      </c>
      <c r="G117" s="3">
        <v>19</v>
      </c>
      <c r="H117" s="15"/>
      <c r="I117" s="23">
        <v>19</v>
      </c>
      <c r="J117" s="15"/>
      <c r="K117" s="31">
        <v>19</v>
      </c>
      <c r="L117" s="15"/>
      <c r="M117" s="12"/>
    </row>
    <row r="118" spans="1:13" x14ac:dyDescent="0.2">
      <c r="A118" s="3" t="s">
        <v>80</v>
      </c>
      <c r="B118" s="3">
        <v>27972275</v>
      </c>
      <c r="C118" s="3">
        <v>5988015</v>
      </c>
      <c r="D118" s="3" t="s">
        <v>8</v>
      </c>
      <c r="E118" s="6" t="s">
        <v>100</v>
      </c>
      <c r="F118" s="11" t="s">
        <v>103</v>
      </c>
      <c r="G118" s="5"/>
      <c r="H118" s="6">
        <v>3</v>
      </c>
      <c r="I118" s="22"/>
      <c r="J118" s="6">
        <v>3</v>
      </c>
      <c r="K118" s="30"/>
      <c r="L118" s="6">
        <v>3</v>
      </c>
      <c r="M118" s="12"/>
    </row>
    <row r="119" spans="1:13" ht="24" x14ac:dyDescent="0.2">
      <c r="A119" s="3" t="s">
        <v>136</v>
      </c>
      <c r="B119" s="3">
        <v>73740004</v>
      </c>
      <c r="C119" s="3">
        <v>7326680</v>
      </c>
      <c r="D119" s="3" t="s">
        <v>8</v>
      </c>
      <c r="E119" s="6" t="s">
        <v>100</v>
      </c>
      <c r="F119" s="11" t="s">
        <v>103</v>
      </c>
      <c r="G119" s="14"/>
      <c r="H119" s="6">
        <v>3.85</v>
      </c>
      <c r="I119" s="22"/>
      <c r="J119" s="6">
        <v>3.85</v>
      </c>
      <c r="K119" s="30"/>
      <c r="L119" s="6">
        <v>3.85</v>
      </c>
      <c r="M119" s="12"/>
    </row>
    <row r="120" spans="1:13" ht="24" x14ac:dyDescent="0.2">
      <c r="A120" s="26" t="s">
        <v>131</v>
      </c>
      <c r="B120" s="3">
        <v>70891079</v>
      </c>
      <c r="C120" s="3">
        <v>4291264</v>
      </c>
      <c r="D120" s="3" t="s">
        <v>8</v>
      </c>
      <c r="E120" s="6" t="s">
        <v>100</v>
      </c>
      <c r="F120" s="11" t="s">
        <v>103</v>
      </c>
      <c r="G120" s="14"/>
      <c r="H120" s="6">
        <v>4.5</v>
      </c>
      <c r="I120" s="22"/>
      <c r="J120" s="6">
        <v>4.5</v>
      </c>
      <c r="K120" s="30"/>
      <c r="L120" s="6">
        <v>4.5</v>
      </c>
      <c r="M120" s="12"/>
    </row>
    <row r="121" spans="1:13" ht="24" x14ac:dyDescent="0.2">
      <c r="A121" s="12" t="s">
        <v>131</v>
      </c>
      <c r="B121" s="12">
        <v>70891079</v>
      </c>
      <c r="C121" s="12">
        <v>3871162</v>
      </c>
      <c r="D121" s="12" t="s">
        <v>9</v>
      </c>
      <c r="E121" s="6" t="s">
        <v>100</v>
      </c>
      <c r="F121" s="11" t="s">
        <v>125</v>
      </c>
      <c r="G121" s="14"/>
      <c r="H121" s="6"/>
      <c r="I121" s="22"/>
      <c r="J121" s="6">
        <v>0.5</v>
      </c>
      <c r="K121" s="30"/>
      <c r="L121" s="6">
        <v>0.5</v>
      </c>
      <c r="M121" s="12"/>
    </row>
    <row r="122" spans="1:13" ht="24" x14ac:dyDescent="0.2">
      <c r="A122" s="3" t="s">
        <v>137</v>
      </c>
      <c r="B122" s="3">
        <v>71232923</v>
      </c>
      <c r="C122" s="3">
        <v>9172654</v>
      </c>
      <c r="D122" s="3" t="s">
        <v>8</v>
      </c>
      <c r="E122" s="6" t="s">
        <v>100</v>
      </c>
      <c r="F122" s="11" t="s">
        <v>103</v>
      </c>
      <c r="G122" s="14"/>
      <c r="H122" s="6">
        <v>5</v>
      </c>
      <c r="I122" s="22"/>
      <c r="J122" s="6">
        <v>6</v>
      </c>
      <c r="K122" s="30"/>
      <c r="L122" s="6">
        <v>6</v>
      </c>
      <c r="M122" s="12"/>
    </row>
    <row r="123" spans="1:13" x14ac:dyDescent="0.2">
      <c r="A123" s="3" t="s">
        <v>81</v>
      </c>
      <c r="B123" s="3">
        <v>27991997</v>
      </c>
      <c r="C123" s="3">
        <v>4642969</v>
      </c>
      <c r="D123" s="3" t="s">
        <v>8</v>
      </c>
      <c r="E123" s="6" t="s">
        <v>100</v>
      </c>
      <c r="F123" s="11" t="s">
        <v>103</v>
      </c>
      <c r="G123" s="14"/>
      <c r="H123" s="6">
        <v>7.5</v>
      </c>
      <c r="I123" s="22"/>
      <c r="J123" s="6">
        <v>7.5</v>
      </c>
      <c r="K123" s="30"/>
      <c r="L123" s="6">
        <v>9.5</v>
      </c>
      <c r="M123" s="12"/>
    </row>
    <row r="124" spans="1:13" x14ac:dyDescent="0.2">
      <c r="A124" s="3" t="s">
        <v>81</v>
      </c>
      <c r="B124" s="3">
        <v>27991997</v>
      </c>
      <c r="C124" s="3">
        <v>4534646</v>
      </c>
      <c r="D124" s="3" t="s">
        <v>16</v>
      </c>
      <c r="E124" s="6" t="s">
        <v>100</v>
      </c>
      <c r="F124" s="11" t="s">
        <v>103</v>
      </c>
      <c r="G124" s="5"/>
      <c r="H124" s="6">
        <v>2.99</v>
      </c>
      <c r="I124" s="22"/>
      <c r="J124" s="6">
        <v>2.99</v>
      </c>
      <c r="K124" s="30"/>
      <c r="L124" s="6">
        <v>2.99</v>
      </c>
      <c r="M124" s="12"/>
    </row>
    <row r="125" spans="1:13" ht="24" x14ac:dyDescent="0.2">
      <c r="A125" s="3" t="s">
        <v>81</v>
      </c>
      <c r="B125" s="3">
        <v>27991997</v>
      </c>
      <c r="C125" s="3">
        <v>8396604</v>
      </c>
      <c r="D125" s="3" t="s">
        <v>10</v>
      </c>
      <c r="E125" s="6" t="s">
        <v>100</v>
      </c>
      <c r="F125" s="11" t="s">
        <v>103</v>
      </c>
      <c r="G125" s="3"/>
      <c r="H125" s="6">
        <v>2.15</v>
      </c>
      <c r="I125" s="22"/>
      <c r="J125" s="6">
        <v>2.15</v>
      </c>
      <c r="K125" s="30"/>
      <c r="L125" s="6">
        <v>2.15</v>
      </c>
      <c r="M125" s="12"/>
    </row>
    <row r="126" spans="1:13" x14ac:dyDescent="0.2">
      <c r="A126" s="3" t="s">
        <v>81</v>
      </c>
      <c r="B126" s="4">
        <v>27991997</v>
      </c>
      <c r="C126" s="4">
        <v>7703067</v>
      </c>
      <c r="D126" s="3" t="s">
        <v>18</v>
      </c>
      <c r="E126" s="6" t="s">
        <v>100</v>
      </c>
      <c r="F126" s="11" t="s">
        <v>103</v>
      </c>
      <c r="G126" s="3">
        <v>79</v>
      </c>
      <c r="H126" s="6"/>
      <c r="I126" s="22">
        <v>79</v>
      </c>
      <c r="J126" s="6"/>
      <c r="K126" s="30">
        <v>79</v>
      </c>
      <c r="L126" s="6"/>
      <c r="M126" s="12"/>
    </row>
    <row r="127" spans="1:13" x14ac:dyDescent="0.2">
      <c r="A127" s="3" t="s">
        <v>81</v>
      </c>
      <c r="B127" s="3">
        <v>27991997</v>
      </c>
      <c r="C127" s="3">
        <v>4711739</v>
      </c>
      <c r="D127" s="3" t="s">
        <v>19</v>
      </c>
      <c r="E127" s="6" t="s">
        <v>100</v>
      </c>
      <c r="F127" s="11" t="s">
        <v>103</v>
      </c>
      <c r="G127" s="3"/>
      <c r="H127" s="6">
        <v>4.2</v>
      </c>
      <c r="I127" s="22"/>
      <c r="J127" s="6">
        <v>4.2</v>
      </c>
      <c r="K127" s="30"/>
      <c r="L127" s="6">
        <v>4.2</v>
      </c>
      <c r="M127" s="12"/>
    </row>
    <row r="128" spans="1:13" ht="48" customHeight="1" x14ac:dyDescent="0.2">
      <c r="A128" s="3" t="s">
        <v>81</v>
      </c>
      <c r="B128" s="3">
        <v>27991997</v>
      </c>
      <c r="C128" s="3">
        <v>2575539</v>
      </c>
      <c r="D128" s="3" t="s">
        <v>120</v>
      </c>
      <c r="E128" s="6" t="s">
        <v>100</v>
      </c>
      <c r="F128" s="11" t="s">
        <v>144</v>
      </c>
      <c r="G128" s="3"/>
      <c r="H128" s="6"/>
      <c r="I128" s="22"/>
      <c r="J128" s="6">
        <v>3.5</v>
      </c>
      <c r="K128" s="30"/>
      <c r="L128" s="6"/>
      <c r="M128" s="12" t="s">
        <v>143</v>
      </c>
    </row>
    <row r="129" spans="1:13" x14ac:dyDescent="0.2">
      <c r="A129" s="11" t="s">
        <v>132</v>
      </c>
      <c r="B129" s="11">
        <v>5027489</v>
      </c>
      <c r="C129" s="11">
        <v>5742880</v>
      </c>
      <c r="D129" s="11" t="s">
        <v>13</v>
      </c>
      <c r="E129" s="6" t="s">
        <v>102</v>
      </c>
      <c r="F129" s="11"/>
      <c r="G129" s="3"/>
      <c r="H129" s="6"/>
      <c r="I129" s="22">
        <v>0</v>
      </c>
      <c r="J129" s="6"/>
      <c r="K129" s="30"/>
      <c r="L129" s="6"/>
      <c r="M129" s="12"/>
    </row>
    <row r="130" spans="1:13" ht="24" x14ac:dyDescent="0.2">
      <c r="A130" s="11" t="s">
        <v>132</v>
      </c>
      <c r="B130" s="11">
        <v>5027489</v>
      </c>
      <c r="C130" s="11">
        <v>4084033</v>
      </c>
      <c r="D130" s="11" t="s">
        <v>44</v>
      </c>
      <c r="E130" s="6" t="s">
        <v>101</v>
      </c>
      <c r="F130" s="11" t="s">
        <v>150</v>
      </c>
      <c r="G130" s="3"/>
      <c r="H130" s="6"/>
      <c r="I130" s="22">
        <v>0</v>
      </c>
      <c r="J130" s="6"/>
      <c r="K130" s="30">
        <v>16</v>
      </c>
      <c r="L130" s="6"/>
      <c r="M130" s="12"/>
    </row>
    <row r="131" spans="1:13" x14ac:dyDescent="0.2">
      <c r="A131" s="11" t="s">
        <v>153</v>
      </c>
      <c r="B131" s="11">
        <v>14444666</v>
      </c>
      <c r="C131" s="11">
        <v>5181171</v>
      </c>
      <c r="D131" s="11" t="s">
        <v>83</v>
      </c>
      <c r="E131" s="6" t="s">
        <v>100</v>
      </c>
      <c r="F131" s="11" t="s">
        <v>150</v>
      </c>
      <c r="G131" s="3"/>
      <c r="H131" s="6"/>
      <c r="I131" s="22"/>
      <c r="J131" s="6"/>
      <c r="K131" s="30"/>
      <c r="L131" s="6">
        <v>4</v>
      </c>
      <c r="M131" s="12"/>
    </row>
    <row r="132" spans="1:13" x14ac:dyDescent="0.2">
      <c r="A132" s="3" t="s">
        <v>82</v>
      </c>
      <c r="B132" s="4">
        <v>29109663</v>
      </c>
      <c r="C132" s="4">
        <v>1997532</v>
      </c>
      <c r="D132" s="3" t="s">
        <v>83</v>
      </c>
      <c r="E132" s="6" t="s">
        <v>100</v>
      </c>
      <c r="F132" s="11" t="s">
        <v>103</v>
      </c>
      <c r="G132" s="3"/>
      <c r="H132" s="6">
        <v>1.51</v>
      </c>
      <c r="I132" s="22"/>
      <c r="J132" s="6">
        <v>1.51</v>
      </c>
      <c r="K132" s="30"/>
      <c r="L132" s="6">
        <v>1.51</v>
      </c>
      <c r="M132" s="12"/>
    </row>
    <row r="133" spans="1:13" x14ac:dyDescent="0.2">
      <c r="A133" s="3" t="s">
        <v>84</v>
      </c>
      <c r="B133" s="3">
        <v>69968209</v>
      </c>
      <c r="C133" s="3">
        <v>9368538</v>
      </c>
      <c r="D133" s="3" t="s">
        <v>8</v>
      </c>
      <c r="E133" s="6" t="s">
        <v>100</v>
      </c>
      <c r="F133" s="11" t="s">
        <v>103</v>
      </c>
      <c r="G133" s="5"/>
      <c r="H133" s="6">
        <v>19.3</v>
      </c>
      <c r="I133" s="22"/>
      <c r="J133" s="6">
        <v>19.3</v>
      </c>
      <c r="K133" s="30"/>
      <c r="L133" s="6">
        <v>19.3</v>
      </c>
      <c r="M133" s="12"/>
    </row>
    <row r="134" spans="1:13" x14ac:dyDescent="0.2">
      <c r="A134" s="3" t="s">
        <v>84</v>
      </c>
      <c r="B134" s="4">
        <v>69968209</v>
      </c>
      <c r="C134" s="4">
        <v>6585415</v>
      </c>
      <c r="D134" s="3" t="s">
        <v>35</v>
      </c>
      <c r="E134" s="6" t="s">
        <v>100</v>
      </c>
      <c r="F134" s="11" t="s">
        <v>103</v>
      </c>
      <c r="G134" s="3"/>
      <c r="H134" s="6">
        <v>2.86</v>
      </c>
      <c r="I134" s="22"/>
      <c r="J134" s="6">
        <v>2.86</v>
      </c>
      <c r="K134" s="30"/>
      <c r="L134" s="6">
        <v>2.86</v>
      </c>
      <c r="M134" s="12"/>
    </row>
    <row r="135" spans="1:13" ht="24" x14ac:dyDescent="0.2">
      <c r="A135" s="3" t="s">
        <v>84</v>
      </c>
      <c r="B135" s="3">
        <v>69968209</v>
      </c>
      <c r="C135" s="3">
        <v>5706154</v>
      </c>
      <c r="D135" s="3" t="s">
        <v>10</v>
      </c>
      <c r="E135" s="6" t="s">
        <v>100</v>
      </c>
      <c r="F135" s="11" t="s">
        <v>103</v>
      </c>
      <c r="G135" s="3"/>
      <c r="H135" s="16">
        <v>4</v>
      </c>
      <c r="I135" s="24"/>
      <c r="J135" s="16">
        <v>4</v>
      </c>
      <c r="K135" s="32"/>
      <c r="L135" s="16">
        <v>4</v>
      </c>
      <c r="M135" s="12"/>
    </row>
    <row r="136" spans="1:13" x14ac:dyDescent="0.2">
      <c r="A136" s="3" t="s">
        <v>84</v>
      </c>
      <c r="B136" s="3">
        <v>69968209</v>
      </c>
      <c r="C136" s="3">
        <v>8642545</v>
      </c>
      <c r="D136" s="3" t="s">
        <v>85</v>
      </c>
      <c r="E136" s="6" t="s">
        <v>100</v>
      </c>
      <c r="F136" s="11" t="s">
        <v>103</v>
      </c>
      <c r="G136" s="3"/>
      <c r="H136" s="6">
        <v>3</v>
      </c>
      <c r="I136" s="22"/>
      <c r="J136" s="6">
        <v>3</v>
      </c>
      <c r="K136" s="30"/>
      <c r="L136" s="6">
        <v>3</v>
      </c>
      <c r="M136" s="12"/>
    </row>
    <row r="137" spans="1:13" ht="51.75" customHeight="1" x14ac:dyDescent="0.2">
      <c r="A137" s="3" t="s">
        <v>121</v>
      </c>
      <c r="B137" s="3">
        <v>61383783</v>
      </c>
      <c r="C137" s="3">
        <v>3388509</v>
      </c>
      <c r="D137" s="3" t="s">
        <v>122</v>
      </c>
      <c r="E137" s="6" t="s">
        <v>101</v>
      </c>
      <c r="F137" s="11" t="s">
        <v>144</v>
      </c>
      <c r="G137" s="3"/>
      <c r="H137" s="6"/>
      <c r="I137" s="22"/>
      <c r="J137" s="6">
        <v>15</v>
      </c>
      <c r="K137" s="30"/>
      <c r="L137" s="6"/>
      <c r="M137" s="12" t="s">
        <v>143</v>
      </c>
    </row>
    <row r="138" spans="1:13" ht="48.75" customHeight="1" x14ac:dyDescent="0.2">
      <c r="A138" s="3" t="s">
        <v>121</v>
      </c>
      <c r="B138" s="3">
        <v>61383783</v>
      </c>
      <c r="C138" s="3">
        <v>1074208</v>
      </c>
      <c r="D138" s="3" t="s">
        <v>61</v>
      </c>
      <c r="E138" s="6" t="s">
        <v>101</v>
      </c>
      <c r="F138" s="11" t="s">
        <v>144</v>
      </c>
      <c r="G138" s="3"/>
      <c r="H138" s="6"/>
      <c r="I138" s="22"/>
      <c r="J138" s="6">
        <v>6.8</v>
      </c>
      <c r="K138" s="30"/>
      <c r="L138" s="6"/>
      <c r="M138" s="12" t="s">
        <v>143</v>
      </c>
    </row>
    <row r="139" spans="1:13" x14ac:dyDescent="0.2">
      <c r="A139" s="11" t="s">
        <v>133</v>
      </c>
      <c r="B139" s="11">
        <v>9907891</v>
      </c>
      <c r="C139" s="11">
        <v>4052290</v>
      </c>
      <c r="D139" s="11" t="s">
        <v>13</v>
      </c>
      <c r="E139" s="6" t="s">
        <v>100</v>
      </c>
      <c r="F139" s="11" t="s">
        <v>125</v>
      </c>
      <c r="G139" s="14"/>
      <c r="H139" s="16"/>
      <c r="I139" s="24">
        <v>15</v>
      </c>
      <c r="J139" s="16"/>
      <c r="K139" s="32">
        <v>31</v>
      </c>
      <c r="L139" s="16"/>
      <c r="M139" s="12"/>
    </row>
    <row r="140" spans="1:13" ht="24" x14ac:dyDescent="0.2">
      <c r="A140" s="3" t="s">
        <v>134</v>
      </c>
      <c r="B140" s="4">
        <v>7668155</v>
      </c>
      <c r="C140" s="4">
        <v>1784585</v>
      </c>
      <c r="D140" s="3" t="s">
        <v>8</v>
      </c>
      <c r="E140" s="6" t="s">
        <v>100</v>
      </c>
      <c r="F140" s="11" t="s">
        <v>103</v>
      </c>
      <c r="G140" s="14"/>
      <c r="H140" s="16">
        <v>5.3</v>
      </c>
      <c r="I140" s="24"/>
      <c r="J140" s="16">
        <v>6</v>
      </c>
      <c r="K140" s="32"/>
      <c r="L140" s="16">
        <v>6</v>
      </c>
      <c r="M140" s="12"/>
    </row>
    <row r="141" spans="1:13" ht="24" x14ac:dyDescent="0.2">
      <c r="A141" s="3" t="s">
        <v>134</v>
      </c>
      <c r="B141" s="4">
        <v>7668155</v>
      </c>
      <c r="C141" s="4">
        <v>9616787</v>
      </c>
      <c r="D141" s="3" t="s">
        <v>13</v>
      </c>
      <c r="E141" s="6" t="s">
        <v>100</v>
      </c>
      <c r="F141" s="11" t="s">
        <v>125</v>
      </c>
      <c r="G141" s="14"/>
      <c r="H141" s="16"/>
      <c r="I141" s="24">
        <v>11</v>
      </c>
      <c r="J141" s="16"/>
      <c r="K141" s="32">
        <v>11</v>
      </c>
      <c r="L141" s="16"/>
      <c r="M141" s="12"/>
    </row>
    <row r="142" spans="1:13" ht="24" x14ac:dyDescent="0.2">
      <c r="A142" s="3" t="s">
        <v>134</v>
      </c>
      <c r="B142" s="11">
        <v>7668155</v>
      </c>
      <c r="C142" s="11">
        <v>7478398</v>
      </c>
      <c r="D142" s="11" t="s">
        <v>44</v>
      </c>
      <c r="E142" s="6" t="s">
        <v>100</v>
      </c>
      <c r="F142" s="11" t="s">
        <v>125</v>
      </c>
      <c r="G142" s="14"/>
      <c r="H142" s="16"/>
      <c r="I142" s="24">
        <v>50</v>
      </c>
      <c r="J142" s="16"/>
      <c r="K142" s="32">
        <v>50</v>
      </c>
      <c r="L142" s="16"/>
      <c r="M142" s="12"/>
    </row>
    <row r="143" spans="1:13" ht="24" x14ac:dyDescent="0.2">
      <c r="A143" s="3" t="s">
        <v>86</v>
      </c>
      <c r="B143" s="3">
        <v>70832641</v>
      </c>
      <c r="C143" s="3">
        <v>2030094</v>
      </c>
      <c r="D143" s="3" t="s">
        <v>37</v>
      </c>
      <c r="E143" s="6" t="s">
        <v>100</v>
      </c>
      <c r="F143" s="11" t="s">
        <v>103</v>
      </c>
      <c r="G143" s="3">
        <v>5</v>
      </c>
      <c r="H143" s="15"/>
      <c r="I143" s="23">
        <v>5</v>
      </c>
      <c r="J143" s="15"/>
      <c r="K143" s="31">
        <v>5</v>
      </c>
      <c r="L143" s="15"/>
      <c r="M143" s="12"/>
    </row>
    <row r="144" spans="1:13" ht="24" x14ac:dyDescent="0.2">
      <c r="A144" s="3" t="s">
        <v>86</v>
      </c>
      <c r="B144" s="3">
        <v>70832641</v>
      </c>
      <c r="C144" s="3">
        <v>7666096</v>
      </c>
      <c r="D144" s="3" t="s">
        <v>13</v>
      </c>
      <c r="E144" s="6" t="s">
        <v>100</v>
      </c>
      <c r="F144" s="11" t="s">
        <v>103</v>
      </c>
      <c r="G144" s="17">
        <v>46</v>
      </c>
      <c r="H144" s="15"/>
      <c r="I144" s="23">
        <v>46</v>
      </c>
      <c r="J144" s="15"/>
      <c r="K144" s="31">
        <v>44</v>
      </c>
      <c r="L144" s="15"/>
      <c r="M144" s="12"/>
    </row>
    <row r="145" spans="1:13" ht="24" x14ac:dyDescent="0.2">
      <c r="A145" s="3" t="s">
        <v>86</v>
      </c>
      <c r="B145" s="3">
        <v>70832641</v>
      </c>
      <c r="C145" s="3">
        <v>1366499</v>
      </c>
      <c r="D145" s="3" t="s">
        <v>44</v>
      </c>
      <c r="E145" s="6" t="s">
        <v>100</v>
      </c>
      <c r="F145" s="11" t="s">
        <v>103</v>
      </c>
      <c r="G145" s="3">
        <v>100</v>
      </c>
      <c r="H145" s="15"/>
      <c r="I145" s="23">
        <v>100</v>
      </c>
      <c r="J145" s="15"/>
      <c r="K145" s="31">
        <v>82</v>
      </c>
      <c r="L145" s="15"/>
      <c r="M145" s="12"/>
    </row>
    <row r="146" spans="1:13" ht="24" x14ac:dyDescent="0.2">
      <c r="A146" s="3" t="s">
        <v>86</v>
      </c>
      <c r="B146" s="3">
        <v>70832641</v>
      </c>
      <c r="C146" s="3">
        <v>8631866</v>
      </c>
      <c r="D146" s="3" t="s">
        <v>10</v>
      </c>
      <c r="E146" s="6" t="s">
        <v>100</v>
      </c>
      <c r="F146" s="11" t="s">
        <v>103</v>
      </c>
      <c r="G146" s="3"/>
      <c r="H146" s="16">
        <v>7.7</v>
      </c>
      <c r="I146" s="24"/>
      <c r="J146" s="16">
        <v>7.7</v>
      </c>
      <c r="K146" s="32"/>
      <c r="L146" s="16">
        <v>7.7</v>
      </c>
      <c r="M146" s="12"/>
    </row>
    <row r="147" spans="1:13" ht="24" x14ac:dyDescent="0.2">
      <c r="A147" s="3" t="s">
        <v>87</v>
      </c>
      <c r="B147" s="3">
        <v>407933</v>
      </c>
      <c r="C147" s="3">
        <v>4606125</v>
      </c>
      <c r="D147" s="3" t="s">
        <v>25</v>
      </c>
      <c r="E147" s="6" t="s">
        <v>100</v>
      </c>
      <c r="F147" s="11" t="s">
        <v>103</v>
      </c>
      <c r="G147" s="3"/>
      <c r="H147" s="6">
        <v>3</v>
      </c>
      <c r="I147" s="22"/>
      <c r="J147" s="6">
        <v>4</v>
      </c>
      <c r="K147" s="30"/>
      <c r="L147" s="6">
        <v>4</v>
      </c>
      <c r="M147" s="12"/>
    </row>
    <row r="148" spans="1:13" x14ac:dyDescent="0.2">
      <c r="A148" s="3" t="s">
        <v>88</v>
      </c>
      <c r="B148" s="3">
        <v>27291049</v>
      </c>
      <c r="C148" s="3">
        <v>1154490</v>
      </c>
      <c r="D148" s="3" t="s">
        <v>38</v>
      </c>
      <c r="E148" s="6" t="s">
        <v>100</v>
      </c>
      <c r="F148" s="11" t="s">
        <v>103</v>
      </c>
      <c r="G148" s="14">
        <v>28</v>
      </c>
      <c r="H148" s="6"/>
      <c r="I148" s="22">
        <v>28</v>
      </c>
      <c r="J148" s="6"/>
      <c r="K148" s="30">
        <v>28</v>
      </c>
      <c r="L148" s="6"/>
      <c r="M148" s="12"/>
    </row>
    <row r="149" spans="1:13" ht="51.75" customHeight="1" x14ac:dyDescent="0.2">
      <c r="A149" s="3" t="s">
        <v>88</v>
      </c>
      <c r="B149" s="3">
        <v>27291049</v>
      </c>
      <c r="C149" s="3">
        <v>8798523</v>
      </c>
      <c r="D149" s="3" t="s">
        <v>122</v>
      </c>
      <c r="E149" s="6" t="s">
        <v>100</v>
      </c>
      <c r="F149" s="11" t="s">
        <v>144</v>
      </c>
      <c r="G149" s="14"/>
      <c r="H149" s="6"/>
      <c r="I149" s="22"/>
      <c r="J149" s="6">
        <v>5.6</v>
      </c>
      <c r="K149" s="30"/>
      <c r="L149" s="6"/>
      <c r="M149" s="12" t="s">
        <v>143</v>
      </c>
    </row>
    <row r="150" spans="1:13" ht="24" x14ac:dyDescent="0.2">
      <c r="A150" s="3" t="s">
        <v>89</v>
      </c>
      <c r="B150" s="4">
        <v>8243743</v>
      </c>
      <c r="C150" s="4">
        <v>9700851</v>
      </c>
      <c r="D150" s="3" t="s">
        <v>48</v>
      </c>
      <c r="E150" s="6" t="s">
        <v>100</v>
      </c>
      <c r="F150" s="11" t="s">
        <v>103</v>
      </c>
      <c r="G150" s="14"/>
      <c r="H150" s="6">
        <v>3</v>
      </c>
      <c r="I150" s="22"/>
      <c r="J150" s="6">
        <v>3</v>
      </c>
      <c r="K150" s="30"/>
      <c r="L150" s="6">
        <v>4</v>
      </c>
      <c r="M150" s="12"/>
    </row>
    <row r="151" spans="1:13" x14ac:dyDescent="0.2">
      <c r="A151" s="3" t="s">
        <v>90</v>
      </c>
      <c r="B151" s="3">
        <v>67363610</v>
      </c>
      <c r="C151" s="3">
        <v>2812601</v>
      </c>
      <c r="D151" s="3" t="s">
        <v>83</v>
      </c>
      <c r="E151" s="6" t="s">
        <v>100</v>
      </c>
      <c r="F151" s="11" t="s">
        <v>103</v>
      </c>
      <c r="G151" s="3"/>
      <c r="H151" s="6">
        <v>4</v>
      </c>
      <c r="I151" s="22"/>
      <c r="J151" s="6">
        <v>4</v>
      </c>
      <c r="K151" s="30"/>
      <c r="L151" s="6">
        <v>5</v>
      </c>
      <c r="M151" s="12"/>
    </row>
    <row r="152" spans="1:13" ht="24" x14ac:dyDescent="0.2">
      <c r="A152" s="3" t="s">
        <v>91</v>
      </c>
      <c r="B152" s="4">
        <v>70887985</v>
      </c>
      <c r="C152" s="4">
        <v>5740862</v>
      </c>
      <c r="D152" s="3" t="s">
        <v>8</v>
      </c>
      <c r="E152" s="6" t="s">
        <v>100</v>
      </c>
      <c r="F152" s="11" t="s">
        <v>103</v>
      </c>
      <c r="G152" s="5"/>
      <c r="H152" s="16">
        <v>11.75</v>
      </c>
      <c r="I152" s="24"/>
      <c r="J152" s="16">
        <v>11.75</v>
      </c>
      <c r="K152" s="32"/>
      <c r="L152" s="16">
        <v>11</v>
      </c>
      <c r="M152" s="12"/>
    </row>
    <row r="153" spans="1:13" ht="24" x14ac:dyDescent="0.2">
      <c r="A153" s="3" t="s">
        <v>91</v>
      </c>
      <c r="B153" s="4">
        <v>70887985</v>
      </c>
      <c r="C153" s="4">
        <v>8456188</v>
      </c>
      <c r="D153" s="3" t="s">
        <v>37</v>
      </c>
      <c r="E153" s="6" t="s">
        <v>100</v>
      </c>
      <c r="F153" s="11" t="s">
        <v>148</v>
      </c>
      <c r="G153" s="3">
        <v>12</v>
      </c>
      <c r="H153" s="15"/>
      <c r="I153" s="23">
        <v>12</v>
      </c>
      <c r="J153" s="15"/>
      <c r="K153" s="31"/>
      <c r="L153" s="15"/>
      <c r="M153" s="12"/>
    </row>
    <row r="154" spans="1:13" ht="24" x14ac:dyDescent="0.2">
      <c r="A154" s="3" t="s">
        <v>91</v>
      </c>
      <c r="B154" s="3">
        <v>70887985</v>
      </c>
      <c r="C154" s="3">
        <v>3382932</v>
      </c>
      <c r="D154" s="3" t="s">
        <v>5</v>
      </c>
      <c r="E154" s="6" t="s">
        <v>100</v>
      </c>
      <c r="F154" s="11" t="s">
        <v>103</v>
      </c>
      <c r="G154" s="14"/>
      <c r="H154" s="6">
        <v>3.22</v>
      </c>
      <c r="I154" s="22"/>
      <c r="J154" s="6">
        <v>3.22</v>
      </c>
      <c r="K154" s="30"/>
      <c r="L154" s="6">
        <v>3.22</v>
      </c>
      <c r="M154" s="12"/>
    </row>
    <row r="155" spans="1:13" ht="24" x14ac:dyDescent="0.2">
      <c r="A155" s="3" t="s">
        <v>91</v>
      </c>
      <c r="B155" s="3">
        <v>70887985</v>
      </c>
      <c r="C155" s="3">
        <v>6398000</v>
      </c>
      <c r="D155" s="3" t="s">
        <v>17</v>
      </c>
      <c r="E155" s="6" t="s">
        <v>100</v>
      </c>
      <c r="F155" s="11" t="s">
        <v>103</v>
      </c>
      <c r="G155" s="3"/>
      <c r="H155" s="6">
        <v>2.29</v>
      </c>
      <c r="I155" s="22"/>
      <c r="J155" s="6">
        <v>2.29</v>
      </c>
      <c r="K155" s="30"/>
      <c r="L155" s="6">
        <v>2.29</v>
      </c>
      <c r="M155" s="12"/>
    </row>
    <row r="156" spans="1:13" ht="24" x14ac:dyDescent="0.2">
      <c r="A156" s="3" t="s">
        <v>91</v>
      </c>
      <c r="B156" s="3">
        <v>70887985</v>
      </c>
      <c r="C156" s="3">
        <v>8353234</v>
      </c>
      <c r="D156" s="3" t="s">
        <v>83</v>
      </c>
      <c r="E156" s="6" t="s">
        <v>100</v>
      </c>
      <c r="F156" s="11" t="s">
        <v>148</v>
      </c>
      <c r="G156" s="3"/>
      <c r="H156" s="6">
        <v>4</v>
      </c>
      <c r="I156" s="22"/>
      <c r="J156" s="6">
        <v>4</v>
      </c>
      <c r="K156" s="30"/>
      <c r="L156" s="6"/>
      <c r="M156" s="12"/>
    </row>
    <row r="157" spans="1:13" ht="24" x14ac:dyDescent="0.2">
      <c r="A157" s="3" t="s">
        <v>91</v>
      </c>
      <c r="B157" s="3">
        <v>70887985</v>
      </c>
      <c r="C157" s="3">
        <v>2300719</v>
      </c>
      <c r="D157" s="3" t="s">
        <v>5</v>
      </c>
      <c r="E157" s="6" t="s">
        <v>100</v>
      </c>
      <c r="F157" s="11" t="s">
        <v>150</v>
      </c>
      <c r="G157" s="3"/>
      <c r="H157" s="6"/>
      <c r="I157" s="22"/>
      <c r="J157" s="6"/>
      <c r="K157" s="30"/>
      <c r="L157" s="6">
        <v>3</v>
      </c>
      <c r="M157" s="12"/>
    </row>
    <row r="158" spans="1:13" x14ac:dyDescent="0.2">
      <c r="A158" s="3" t="s">
        <v>92</v>
      </c>
      <c r="B158" s="4">
        <v>65650701</v>
      </c>
      <c r="C158" s="4">
        <v>8680556</v>
      </c>
      <c r="D158" s="3" t="s">
        <v>67</v>
      </c>
      <c r="E158" s="6" t="s">
        <v>100</v>
      </c>
      <c r="F158" s="11" t="s">
        <v>103</v>
      </c>
      <c r="G158" s="3"/>
      <c r="H158" s="6">
        <v>3.26</v>
      </c>
      <c r="I158" s="22"/>
      <c r="J158" s="6">
        <v>3.26</v>
      </c>
      <c r="K158" s="30"/>
      <c r="L158" s="6">
        <v>3.26</v>
      </c>
      <c r="M158" s="12"/>
    </row>
    <row r="159" spans="1:13" ht="24" x14ac:dyDescent="0.2">
      <c r="A159" s="3" t="s">
        <v>92</v>
      </c>
      <c r="B159" s="3">
        <v>65650701</v>
      </c>
      <c r="C159" s="3">
        <v>2711883</v>
      </c>
      <c r="D159" s="3" t="s">
        <v>17</v>
      </c>
      <c r="E159" s="6" t="s">
        <v>100</v>
      </c>
      <c r="F159" s="11" t="s">
        <v>103</v>
      </c>
      <c r="G159" s="3"/>
      <c r="H159" s="6">
        <v>5</v>
      </c>
      <c r="I159" s="22"/>
      <c r="J159" s="6">
        <v>5</v>
      </c>
      <c r="K159" s="30"/>
      <c r="L159" s="6">
        <v>5</v>
      </c>
      <c r="M159" s="12"/>
    </row>
    <row r="160" spans="1:13" ht="24" x14ac:dyDescent="0.2">
      <c r="A160" s="3" t="s">
        <v>92</v>
      </c>
      <c r="B160" s="3">
        <v>65650701</v>
      </c>
      <c r="C160" s="3">
        <v>6964061</v>
      </c>
      <c r="D160" s="3" t="s">
        <v>10</v>
      </c>
      <c r="E160" s="6" t="s">
        <v>100</v>
      </c>
      <c r="F160" s="11" t="s">
        <v>103</v>
      </c>
      <c r="G160" s="3"/>
      <c r="H160" s="6">
        <v>1</v>
      </c>
      <c r="I160" s="22"/>
      <c r="J160" s="6">
        <v>1</v>
      </c>
      <c r="K160" s="30"/>
      <c r="L160" s="6">
        <v>1</v>
      </c>
      <c r="M160" s="12"/>
    </row>
    <row r="161" spans="1:13" x14ac:dyDescent="0.2">
      <c r="A161" s="3" t="s">
        <v>92</v>
      </c>
      <c r="B161" s="3">
        <v>65650701</v>
      </c>
      <c r="C161" s="3">
        <v>8557743</v>
      </c>
      <c r="D161" s="3" t="s">
        <v>30</v>
      </c>
      <c r="E161" s="6" t="s">
        <v>100</v>
      </c>
      <c r="F161" s="11" t="s">
        <v>103</v>
      </c>
      <c r="G161" s="3"/>
      <c r="H161" s="6">
        <v>6.5</v>
      </c>
      <c r="I161" s="22"/>
      <c r="J161" s="6">
        <v>6.5</v>
      </c>
      <c r="K161" s="30"/>
      <c r="L161" s="6">
        <v>6.5</v>
      </c>
      <c r="M161" s="12"/>
    </row>
    <row r="162" spans="1:13" x14ac:dyDescent="0.2">
      <c r="A162" s="3" t="s">
        <v>92</v>
      </c>
      <c r="B162" s="4">
        <v>65650701</v>
      </c>
      <c r="C162" s="4">
        <v>2449753</v>
      </c>
      <c r="D162" s="3" t="s">
        <v>30</v>
      </c>
      <c r="E162" s="6" t="s">
        <v>100</v>
      </c>
      <c r="F162" s="11" t="s">
        <v>103</v>
      </c>
      <c r="G162" s="3"/>
      <c r="H162" s="6">
        <v>2.15</v>
      </c>
      <c r="I162" s="22"/>
      <c r="J162" s="6">
        <v>2.15</v>
      </c>
      <c r="K162" s="30"/>
      <c r="L162" s="6">
        <v>2.15</v>
      </c>
      <c r="M162" s="12"/>
    </row>
    <row r="163" spans="1:13" ht="24" x14ac:dyDescent="0.2">
      <c r="A163" s="12" t="s">
        <v>92</v>
      </c>
      <c r="B163" s="12">
        <v>65650701</v>
      </c>
      <c r="C163" s="12">
        <v>4515038</v>
      </c>
      <c r="D163" s="12" t="s">
        <v>17</v>
      </c>
      <c r="E163" s="6" t="s">
        <v>100</v>
      </c>
      <c r="F163" s="11" t="s">
        <v>125</v>
      </c>
      <c r="G163" s="3"/>
      <c r="H163" s="6"/>
      <c r="I163" s="22"/>
      <c r="J163" s="6">
        <v>3</v>
      </c>
      <c r="K163" s="30"/>
      <c r="L163" s="6">
        <v>3</v>
      </c>
      <c r="M163" s="12"/>
    </row>
    <row r="164" spans="1:13" x14ac:dyDescent="0.2">
      <c r="A164" s="3" t="s">
        <v>93</v>
      </c>
      <c r="B164" s="4">
        <v>27960480</v>
      </c>
      <c r="C164" s="4">
        <v>5421189</v>
      </c>
      <c r="D164" s="3" t="s">
        <v>13</v>
      </c>
      <c r="E164" s="6" t="s">
        <v>100</v>
      </c>
      <c r="F164" s="11" t="s">
        <v>103</v>
      </c>
      <c r="G164" s="17">
        <v>138</v>
      </c>
      <c r="H164" s="15"/>
      <c r="I164" s="23">
        <v>138</v>
      </c>
      <c r="J164" s="15"/>
      <c r="K164" s="31">
        <v>138</v>
      </c>
      <c r="L164" s="15"/>
      <c r="M164" s="12"/>
    </row>
    <row r="165" spans="1:13" ht="24" x14ac:dyDescent="0.2">
      <c r="A165" s="3" t="s">
        <v>93</v>
      </c>
      <c r="B165" s="4">
        <v>27960480</v>
      </c>
      <c r="C165" s="4">
        <v>8997847</v>
      </c>
      <c r="D165" s="3" t="s">
        <v>44</v>
      </c>
      <c r="E165" s="6" t="s">
        <v>100</v>
      </c>
      <c r="F165" s="11" t="s">
        <v>103</v>
      </c>
      <c r="G165" s="3">
        <v>39</v>
      </c>
      <c r="H165" s="15"/>
      <c r="I165" s="23">
        <v>39</v>
      </c>
      <c r="J165" s="15"/>
      <c r="K165" s="31">
        <v>39</v>
      </c>
      <c r="L165" s="15"/>
      <c r="M165" s="12"/>
    </row>
    <row r="166" spans="1:13" ht="36" x14ac:dyDescent="0.2">
      <c r="A166" s="3" t="s">
        <v>94</v>
      </c>
      <c r="B166" s="3">
        <v>25248863</v>
      </c>
      <c r="C166" s="3">
        <v>8843326</v>
      </c>
      <c r="D166" s="3" t="s">
        <v>23</v>
      </c>
      <c r="E166" s="6" t="s">
        <v>100</v>
      </c>
      <c r="F166" s="11" t="s">
        <v>103</v>
      </c>
      <c r="G166" s="3"/>
      <c r="H166" s="6">
        <v>3.15</v>
      </c>
      <c r="I166" s="22"/>
      <c r="J166" s="6">
        <v>3.15</v>
      </c>
      <c r="K166" s="30"/>
      <c r="L166" s="6">
        <v>3.15</v>
      </c>
      <c r="M166" s="12"/>
    </row>
    <row r="167" spans="1:13" ht="24" x14ac:dyDescent="0.2">
      <c r="A167" s="3" t="s">
        <v>95</v>
      </c>
      <c r="B167" s="4">
        <v>25248863</v>
      </c>
      <c r="C167" s="4">
        <v>2868217</v>
      </c>
      <c r="D167" s="3" t="s">
        <v>96</v>
      </c>
      <c r="E167" s="6" t="s">
        <v>100</v>
      </c>
      <c r="F167" s="11" t="s">
        <v>103</v>
      </c>
      <c r="G167" s="5"/>
      <c r="H167" s="6">
        <v>2.9</v>
      </c>
      <c r="I167" s="22"/>
      <c r="J167" s="6">
        <v>2.9</v>
      </c>
      <c r="K167" s="30"/>
      <c r="L167" s="6">
        <v>2.9</v>
      </c>
      <c r="M167" s="12"/>
    </row>
    <row r="168" spans="1:13" x14ac:dyDescent="0.2">
      <c r="A168" s="3" t="s">
        <v>95</v>
      </c>
      <c r="B168" s="3">
        <v>25248863</v>
      </c>
      <c r="C168" s="3">
        <v>5339732</v>
      </c>
      <c r="D168" s="3" t="s">
        <v>61</v>
      </c>
      <c r="E168" s="6" t="s">
        <v>100</v>
      </c>
      <c r="F168" s="11" t="s">
        <v>103</v>
      </c>
      <c r="G168" s="3"/>
      <c r="H168" s="6">
        <v>3.15</v>
      </c>
      <c r="I168" s="22"/>
      <c r="J168" s="6">
        <v>3.15</v>
      </c>
      <c r="K168" s="30"/>
      <c r="L168" s="6">
        <v>3.15</v>
      </c>
      <c r="M168" s="12"/>
    </row>
    <row r="169" spans="1:13" ht="24" x14ac:dyDescent="0.2">
      <c r="A169" s="3" t="s">
        <v>97</v>
      </c>
      <c r="B169" s="4">
        <v>26393972</v>
      </c>
      <c r="C169" s="4">
        <v>4927440</v>
      </c>
      <c r="D169" s="3" t="s">
        <v>17</v>
      </c>
      <c r="E169" s="6" t="s">
        <v>100</v>
      </c>
      <c r="F169" s="11" t="s">
        <v>103</v>
      </c>
      <c r="G169" s="3"/>
      <c r="H169" s="6">
        <v>1.05</v>
      </c>
      <c r="I169" s="22"/>
      <c r="J169" s="6">
        <v>1.05</v>
      </c>
      <c r="K169" s="30"/>
      <c r="L169" s="6">
        <v>1.05</v>
      </c>
      <c r="M169" s="12"/>
    </row>
    <row r="170" spans="1:13" ht="24" x14ac:dyDescent="0.2">
      <c r="A170" s="3" t="s">
        <v>97</v>
      </c>
      <c r="B170" s="4">
        <v>26393972</v>
      </c>
      <c r="C170" s="4">
        <v>5060571</v>
      </c>
      <c r="D170" s="3" t="s">
        <v>25</v>
      </c>
      <c r="E170" s="6" t="s">
        <v>100</v>
      </c>
      <c r="F170" s="11" t="s">
        <v>103</v>
      </c>
      <c r="G170" s="3"/>
      <c r="H170" s="6">
        <v>1.6</v>
      </c>
      <c r="I170" s="22"/>
      <c r="J170" s="6">
        <v>1.6</v>
      </c>
      <c r="K170" s="30"/>
      <c r="L170" s="6">
        <v>1.6</v>
      </c>
      <c r="M170" s="12"/>
    </row>
    <row r="171" spans="1:13" ht="48" x14ac:dyDescent="0.2">
      <c r="A171" s="18" t="s">
        <v>117</v>
      </c>
      <c r="B171" s="18"/>
      <c r="C171" s="18"/>
      <c r="D171" s="19"/>
      <c r="E171" s="18"/>
      <c r="F171" s="18"/>
      <c r="G171" s="20" t="s">
        <v>115</v>
      </c>
      <c r="H171" s="21">
        <f>SUM(H5:H170)</f>
        <v>505.42000000000007</v>
      </c>
      <c r="I171" s="25" t="s">
        <v>138</v>
      </c>
      <c r="J171" s="21">
        <f>SUM(J5:J170)</f>
        <v>588.81999999999994</v>
      </c>
      <c r="K171" s="33" t="s">
        <v>154</v>
      </c>
      <c r="L171" s="21">
        <f>SUM(L5:L170)</f>
        <v>547.71999999999991</v>
      </c>
      <c r="M171" s="18"/>
    </row>
  </sheetData>
  <autoFilter ref="A4:E159">
    <sortState ref="A2:L133">
      <sortCondition ref="A2:A133"/>
    </sortState>
  </autoFilter>
  <sortState ref="A5:K162">
    <sortCondition ref="A5:A162"/>
  </sortState>
  <mergeCells count="1">
    <mergeCell ref="A2:M2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"/>
  <sheetViews>
    <sheetView zoomScaleNormal="100" workbookViewId="0">
      <pane xSplit="4" ySplit="4" topLeftCell="E5" activePane="bottomRight" state="frozen"/>
      <selection pane="topRight" activeCell="E1" sqref="E1"/>
      <selection pane="bottomLeft" activeCell="A2" sqref="A2"/>
      <selection pane="bottomRight" activeCell="G18" sqref="G18"/>
    </sheetView>
  </sheetViews>
  <sheetFormatPr defaultRowHeight="12" x14ac:dyDescent="0.2"/>
  <cols>
    <col min="1" max="1" width="32" style="2" customWidth="1"/>
    <col min="2" max="2" width="10.140625" style="2" customWidth="1"/>
    <col min="3" max="3" width="9.28515625" style="2" customWidth="1"/>
    <col min="4" max="4" width="22.5703125" style="8" customWidth="1"/>
    <col min="5" max="5" width="12.5703125" style="2" customWidth="1"/>
    <col min="6" max="6" width="20.140625" style="2" customWidth="1"/>
    <col min="7" max="7" width="13.7109375" style="2" customWidth="1"/>
    <col min="8" max="16384" width="9.140625" style="2"/>
  </cols>
  <sheetData>
    <row r="2" spans="1:7" ht="27.75" customHeight="1" x14ac:dyDescent="0.25">
      <c r="A2" s="27" t="s">
        <v>155</v>
      </c>
      <c r="B2" s="29"/>
      <c r="C2" s="29"/>
      <c r="D2" s="29"/>
      <c r="E2" s="29"/>
      <c r="F2" s="29"/>
      <c r="G2" s="29"/>
    </row>
    <row r="4" spans="1:7" ht="74.25" customHeight="1" x14ac:dyDescent="0.2">
      <c r="A4" s="1" t="s">
        <v>0</v>
      </c>
      <c r="B4" s="1" t="s">
        <v>1</v>
      </c>
      <c r="C4" s="1" t="s">
        <v>2</v>
      </c>
      <c r="D4" s="1" t="s">
        <v>3</v>
      </c>
      <c r="E4" s="1" t="s">
        <v>139</v>
      </c>
      <c r="F4" s="10" t="s">
        <v>98</v>
      </c>
      <c r="G4" s="1" t="s">
        <v>142</v>
      </c>
    </row>
    <row r="5" spans="1:7" ht="24" x14ac:dyDescent="0.2">
      <c r="A5" s="3" t="s">
        <v>4</v>
      </c>
      <c r="B5" s="3">
        <v>68782004</v>
      </c>
      <c r="C5" s="3">
        <v>4003834</v>
      </c>
      <c r="D5" s="3" t="s">
        <v>63</v>
      </c>
      <c r="E5" s="6" t="s">
        <v>100</v>
      </c>
      <c r="F5" s="11" t="s">
        <v>156</v>
      </c>
      <c r="G5" s="6">
        <v>3.61</v>
      </c>
    </row>
    <row r="6" spans="1:7" x14ac:dyDescent="0.2">
      <c r="A6" s="3" t="s">
        <v>31</v>
      </c>
      <c r="B6" s="3">
        <v>27989364</v>
      </c>
      <c r="C6" s="3">
        <v>6794705</v>
      </c>
      <c r="D6" s="3" t="s">
        <v>63</v>
      </c>
      <c r="E6" s="6" t="s">
        <v>100</v>
      </c>
      <c r="F6" s="11" t="s">
        <v>156</v>
      </c>
      <c r="G6" s="6">
        <v>14.3</v>
      </c>
    </row>
    <row r="7" spans="1:7" x14ac:dyDescent="0.2">
      <c r="A7" s="3" t="s">
        <v>57</v>
      </c>
      <c r="B7" s="4">
        <v>49753053</v>
      </c>
      <c r="C7" s="4">
        <v>9845569</v>
      </c>
      <c r="D7" s="3" t="s">
        <v>63</v>
      </c>
      <c r="E7" s="6" t="s">
        <v>100</v>
      </c>
      <c r="F7" s="11" t="s">
        <v>156</v>
      </c>
      <c r="G7" s="6">
        <v>6.4</v>
      </c>
    </row>
    <row r="8" spans="1:7" x14ac:dyDescent="0.2">
      <c r="A8" s="3" t="s">
        <v>119</v>
      </c>
      <c r="B8" s="4">
        <v>26656892</v>
      </c>
      <c r="C8" s="4">
        <v>4734394</v>
      </c>
      <c r="D8" s="3" t="s">
        <v>63</v>
      </c>
      <c r="E8" s="6" t="s">
        <v>100</v>
      </c>
      <c r="F8" s="11" t="s">
        <v>156</v>
      </c>
      <c r="G8" s="6">
        <v>10</v>
      </c>
    </row>
    <row r="9" spans="1:7" x14ac:dyDescent="0.2">
      <c r="A9" s="3" t="s">
        <v>81</v>
      </c>
      <c r="B9" s="3">
        <v>27991997</v>
      </c>
      <c r="C9" s="3">
        <v>2575539</v>
      </c>
      <c r="D9" s="3" t="s">
        <v>120</v>
      </c>
      <c r="E9" s="6" t="s">
        <v>100</v>
      </c>
      <c r="F9" s="11" t="s">
        <v>156</v>
      </c>
      <c r="G9" s="6">
        <v>3.5</v>
      </c>
    </row>
    <row r="10" spans="1:7" ht="24" x14ac:dyDescent="0.2">
      <c r="A10" s="3" t="s">
        <v>121</v>
      </c>
      <c r="B10" s="3">
        <v>61383783</v>
      </c>
      <c r="C10" s="3">
        <v>3388509</v>
      </c>
      <c r="D10" s="3" t="s">
        <v>122</v>
      </c>
      <c r="E10" s="6" t="s">
        <v>100</v>
      </c>
      <c r="F10" s="11" t="s">
        <v>156</v>
      </c>
      <c r="G10" s="6">
        <v>15</v>
      </c>
    </row>
    <row r="11" spans="1:7" x14ac:dyDescent="0.2">
      <c r="A11" s="3" t="s">
        <v>121</v>
      </c>
      <c r="B11" s="3">
        <v>61383783</v>
      </c>
      <c r="C11" s="3">
        <v>1074208</v>
      </c>
      <c r="D11" s="3" t="s">
        <v>61</v>
      </c>
      <c r="E11" s="6" t="s">
        <v>100</v>
      </c>
      <c r="F11" s="11" t="s">
        <v>156</v>
      </c>
      <c r="G11" s="6">
        <v>6.8</v>
      </c>
    </row>
    <row r="12" spans="1:7" ht="24" x14ac:dyDescent="0.2">
      <c r="A12" s="3" t="s">
        <v>88</v>
      </c>
      <c r="B12" s="3">
        <v>27291049</v>
      </c>
      <c r="C12" s="3">
        <v>8798523</v>
      </c>
      <c r="D12" s="3" t="s">
        <v>122</v>
      </c>
      <c r="E12" s="6" t="s">
        <v>100</v>
      </c>
      <c r="F12" s="11" t="s">
        <v>156</v>
      </c>
      <c r="G12" s="6">
        <v>6</v>
      </c>
    </row>
    <row r="13" spans="1:7" x14ac:dyDescent="0.2">
      <c r="A13" s="18" t="s">
        <v>117</v>
      </c>
      <c r="B13" s="18"/>
      <c r="C13" s="18"/>
      <c r="D13" s="19"/>
      <c r="E13" s="18"/>
      <c r="F13" s="18"/>
      <c r="G13" s="21">
        <f>SUM(G5:G12)</f>
        <v>65.61</v>
      </c>
    </row>
  </sheetData>
  <autoFilter ref="A4:E12">
    <sortState ref="A2:L133">
      <sortCondition ref="A2:A133"/>
    </sortState>
  </autoFilter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B1464B2677514F9A8E31F5C2935CBF" ma:contentTypeVersion="3" ma:contentTypeDescription="Vytvoří nový dokument" ma:contentTypeScope="" ma:versionID="4057ea0a3d51bb219b501aae823e13fd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3b8979c098eba6e84fb9628ad54d5c1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573348-84F6-4412-83FF-E13D3AF1E349}"/>
</file>

<file path=customXml/itemProps2.xml><?xml version="1.0" encoding="utf-8"?>
<ds:datastoreItem xmlns:ds="http://schemas.openxmlformats.org/officeDocument/2006/customXml" ds:itemID="{C9B7C3DD-E4FA-4C78-9A23-456E5F14CFF2}"/>
</file>

<file path=customXml/itemProps3.xml><?xml version="1.0" encoding="utf-8"?>
<ds:datastoreItem xmlns:ds="http://schemas.openxmlformats.org/officeDocument/2006/customXml" ds:itemID="{28D2A696-2064-42C3-BEB9-13AF60F18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síť 2021 - 2023</vt:lpstr>
      <vt:lpstr>projekt prevence III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autor</dc:creator>
  <cp:lastModifiedBy>Pilařová Jana</cp:lastModifiedBy>
  <cp:lastPrinted>2020-11-25T07:10:12Z</cp:lastPrinted>
  <dcterms:created xsi:type="dcterms:W3CDTF">2020-11-04T18:36:35Z</dcterms:created>
  <dcterms:modified xsi:type="dcterms:W3CDTF">2022-12-28T09:00:53Z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0x010100B6B1464B2677514F9A8E31F5C2935CBF</vt:lpwstr>
  </property>
  <property fmtid="{D5CDD505-2E9C-101B-9397-08002B2CF9AE}" pid="3" name="PublishingContact">
    <vt:lpwstr/>
  </property>
  <property fmtid="{D5CDD505-2E9C-101B-9397-08002B2CF9AE}" pid="4" name="MigrationSourceURL0">
    <vt:lpwstr/>
  </property>
  <property fmtid="{D5CDD505-2E9C-101B-9397-08002B2CF9AE}" pid="5" name="Order">
    <vt:r8>1613500</vt:r8>
  </property>
  <property fmtid="{D5CDD505-2E9C-101B-9397-08002B2CF9AE}" pid="6" name="PublishingRollupImage">
    <vt:lpwstr/>
  </property>
  <property fmtid="{D5CDD505-2E9C-101B-9397-08002B2CF9AE}" pid="7" name="PublishingContactEmail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PublishingContactPicture">
    <vt:lpwstr/>
  </property>
  <property fmtid="{D5CDD505-2E9C-101B-9397-08002B2CF9AE}" pid="11" name="PublishingVariationGroupID">
    <vt:lpwstr/>
  </property>
  <property fmtid="{D5CDD505-2E9C-101B-9397-08002B2CF9AE}" pid="12" name="MigrationSourceURL1">
    <vt:lpwstr/>
  </property>
  <property fmtid="{D5CDD505-2E9C-101B-9397-08002B2CF9AE}" pid="13" name="PublishingContactName">
    <vt:lpwstr/>
  </property>
  <property fmtid="{D5CDD505-2E9C-101B-9397-08002B2CF9AE}" pid="14" name="PublishingVariationRelationshipLinkFieldID">
    <vt:lpwstr/>
  </property>
  <property fmtid="{D5CDD505-2E9C-101B-9397-08002B2CF9AE}" pid="15" name="ObsahClanku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ments">
    <vt:lpwstr/>
  </property>
  <property fmtid="{D5CDD505-2E9C-101B-9397-08002B2CF9AE}" pid="19" name="PublishingPageLayout">
    <vt:lpwstr/>
  </property>
  <property fmtid="{D5CDD505-2E9C-101B-9397-08002B2CF9AE}" pid="20" name="TemplateUrl">
    <vt:lpwstr/>
  </property>
  <property fmtid="{D5CDD505-2E9C-101B-9397-08002B2CF9AE}" pid="21" name="Audience">
    <vt:lpwstr/>
  </property>
</Properties>
</file>