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červen\201-rada-prilohy-24061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33" i="1" l="1"/>
  <c r="J33" i="1"/>
  <c r="I33" i="1"/>
  <c r="H33" i="1"/>
  <c r="G33" i="1"/>
</calcChain>
</file>

<file path=xl/sharedStrings.xml><?xml version="1.0" encoding="utf-8"?>
<sst xmlns="http://schemas.openxmlformats.org/spreadsheetml/2006/main" count="173" uniqueCount="167">
  <si>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</si>
  <si>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</si>
  <si>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</si>
  <si>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</si>
  <si>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</si>
  <si>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</si>
  <si>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</si>
  <si>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</si>
  <si>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</si>
  <si>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</si>
  <si>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</si>
  <si>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</si>
  <si>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</si>
  <si>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</si>
  <si>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</si>
  <si>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</si>
  <si>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Cyklistická infrastruktura</t>
  </si>
  <si>
    <t>KUKVX00BGWNK</t>
  </si>
  <si>
    <t>1</t>
  </si>
  <si>
    <t>Město Kynšperk nad Ohří</t>
  </si>
  <si>
    <t>00259454</t>
  </si>
  <si>
    <t>Kynšperk nad Ohří</t>
  </si>
  <si>
    <t>Lávka přes řeku Ohři v Kynšperku nad Ohří</t>
  </si>
  <si>
    <t>KUKVX00BIVEA</t>
  </si>
  <si>
    <t>2</t>
  </si>
  <si>
    <t>Obec Drmoul</t>
  </si>
  <si>
    <t>00253928</t>
  </si>
  <si>
    <t>Drmoul</t>
  </si>
  <si>
    <t>Zvýšení bezpečnosti cyklistů na cyklotrase Hamrníky - Drmoul</t>
  </si>
  <si>
    <t>KUKVX00BI62T</t>
  </si>
  <si>
    <t>3</t>
  </si>
  <si>
    <t>Vinland Golf Club, z.s.</t>
  </si>
  <si>
    <t>22692487</t>
  </si>
  <si>
    <t>Praha</t>
  </si>
  <si>
    <t>Doprovodná cyklistická infrastruktura v Cihelnách, pořízení cyklodobíjecí stanice na trase KV-Bečov</t>
  </si>
  <si>
    <t>KUKVX00BIYNG</t>
  </si>
  <si>
    <t>4</t>
  </si>
  <si>
    <t>Obec Zádub-Závišín</t>
  </si>
  <si>
    <t>00572772</t>
  </si>
  <si>
    <t>Zádub-Závišín</t>
  </si>
  <si>
    <t>Úprava povrchů na trase cyklostezky a přeznačení části trasy</t>
  </si>
  <si>
    <t>KUKVX00BIYKV</t>
  </si>
  <si>
    <t>5</t>
  </si>
  <si>
    <t>Obec Pernink</t>
  </si>
  <si>
    <t>00254878</t>
  </si>
  <si>
    <t>Pernink</t>
  </si>
  <si>
    <t>Obec Pernink - vyhledávací studie cyklostezky Pstruží Pernink</t>
  </si>
  <si>
    <t>KUKVX00BISR2</t>
  </si>
  <si>
    <t>6</t>
  </si>
  <si>
    <t>Město Toužim</t>
  </si>
  <si>
    <t>00255076</t>
  </si>
  <si>
    <t>Toužim</t>
  </si>
  <si>
    <t>Smíšená cyklostezka a chodník Toužim-Kosmová, II. etapa</t>
  </si>
  <si>
    <t>KUKVX00BIY5Y</t>
  </si>
  <si>
    <t>7</t>
  </si>
  <si>
    <t>Město Ostrov</t>
  </si>
  <si>
    <t>00254843</t>
  </si>
  <si>
    <t>Ostrov</t>
  </si>
  <si>
    <t>Zpracování projektové dokumentace pro stavební povolení na cyklostezku Ostrov Hájek</t>
  </si>
  <si>
    <t>KUKVX00BIHXD</t>
  </si>
  <si>
    <t>8</t>
  </si>
  <si>
    <t>Cyklohub pro kola a elektrická kola v Ostrově</t>
  </si>
  <si>
    <t>KUKVX00BGVVN</t>
  </si>
  <si>
    <t>9</t>
  </si>
  <si>
    <t>Obec Ovesné Kladruby</t>
  </si>
  <si>
    <t>00572667</t>
  </si>
  <si>
    <t>Ovesné Kladruby</t>
  </si>
  <si>
    <t>Údržba a rozšíření stávající doprovodné infrastruktury u cyklotrasy D10</t>
  </si>
  <si>
    <t>KUKVX00BJ33W</t>
  </si>
  <si>
    <t>10</t>
  </si>
  <si>
    <t>Město Rotava</t>
  </si>
  <si>
    <t>00259551</t>
  </si>
  <si>
    <t>Rotava</t>
  </si>
  <si>
    <t>Rotavské singletraily - Studie proveditelnosti</t>
  </si>
  <si>
    <t>KUKVX00BJ7W3</t>
  </si>
  <si>
    <t>11</t>
  </si>
  <si>
    <t>Město Plesná</t>
  </si>
  <si>
    <t>00254169</t>
  </si>
  <si>
    <t>Plesná</t>
  </si>
  <si>
    <t>Společná stezka pro pěší a cyklisty, Velký Luh-Plesná-II etapa</t>
  </si>
  <si>
    <t>KUKVX00BIMBG</t>
  </si>
  <si>
    <t>12</t>
  </si>
  <si>
    <t>Město Mariánské Lázně</t>
  </si>
  <si>
    <t>00254061</t>
  </si>
  <si>
    <t>Mariánské Lázně</t>
  </si>
  <si>
    <t>Cyklistické přístřešky Mariánské Lázně 2024</t>
  </si>
  <si>
    <t>KUKVX00BIOH8</t>
  </si>
  <si>
    <t>14</t>
  </si>
  <si>
    <t>Město Hranice</t>
  </si>
  <si>
    <t>00253961</t>
  </si>
  <si>
    <t>Hranice</t>
  </si>
  <si>
    <t>Oprava části cyklostezky 2058 / Eurovelo 13</t>
  </si>
  <si>
    <t>KUKVX00BI4EJ</t>
  </si>
  <si>
    <t>15</t>
  </si>
  <si>
    <t>Město Březová</t>
  </si>
  <si>
    <t>00259250</t>
  </si>
  <si>
    <t>Březová</t>
  </si>
  <si>
    <t>Dokončení projektové dokumentace cyklostezky Březová - Dolní Rychnov</t>
  </si>
  <si>
    <t>KUKVX00BJI24</t>
  </si>
  <si>
    <t>16</t>
  </si>
  <si>
    <t>Obec Tatrovice</t>
  </si>
  <si>
    <t>00573124</t>
  </si>
  <si>
    <t>Tatrovice</t>
  </si>
  <si>
    <t>1. etapa "Oprava povrchu cyklostezky č. 2227"</t>
  </si>
  <si>
    <t>KUKVX00BI78S</t>
  </si>
  <si>
    <t>17</t>
  </si>
  <si>
    <t>Obec Dalovice</t>
  </si>
  <si>
    <t>00573213</t>
  </si>
  <si>
    <t>Dalovice</t>
  </si>
  <si>
    <t>Doplnění cyklistické infrastruktury v Obci Dalovice</t>
  </si>
  <si>
    <t>KUKVX00BJIKM</t>
  </si>
  <si>
    <t>18</t>
  </si>
  <si>
    <t>Přístřešek pro cyklisty na cyklotrase č. 2227</t>
  </si>
  <si>
    <t>KUKVX00BIXZZ</t>
  </si>
  <si>
    <t>19</t>
  </si>
  <si>
    <t>Město Boží Dar</t>
  </si>
  <si>
    <t>00479705</t>
  </si>
  <si>
    <t>Boží Dar</t>
  </si>
  <si>
    <t>Údržba „Božího trailu“ a cyklotras na správním území města Boží Dar</t>
  </si>
  <si>
    <t>KUKVX00BIZQU</t>
  </si>
  <si>
    <t>20</t>
  </si>
  <si>
    <t>Město Františkovy Lázně</t>
  </si>
  <si>
    <t>00253936</t>
  </si>
  <si>
    <t>Františkovy Lázně</t>
  </si>
  <si>
    <t>Cyklotrasa Františkovy Lázně - Krapice</t>
  </si>
  <si>
    <t>KUKVX00BJ1YZ</t>
  </si>
  <si>
    <t>21</t>
  </si>
  <si>
    <t>Město Luby</t>
  </si>
  <si>
    <t>00254053</t>
  </si>
  <si>
    <t>Luby</t>
  </si>
  <si>
    <t>Nabíjecí stanice elektrokol - Město Luby</t>
  </si>
  <si>
    <t>KUKVX00BIN6Y</t>
  </si>
  <si>
    <t>22</t>
  </si>
  <si>
    <t>Městys Svatava</t>
  </si>
  <si>
    <t>00573141</t>
  </si>
  <si>
    <t>Svatava</t>
  </si>
  <si>
    <t>Technická studie cyklostezky podél řeky Svatavy navazující na Sokolov</t>
  </si>
  <si>
    <t>KUKVX00BIHD5</t>
  </si>
  <si>
    <t>23</t>
  </si>
  <si>
    <t>Obec Dolní Žandov</t>
  </si>
  <si>
    <t>00253910</t>
  </si>
  <si>
    <t>Dolní Žandov</t>
  </si>
  <si>
    <t>Doprovodná infrastruktura podél nadregionální cyklotrasy č. 36</t>
  </si>
  <si>
    <t>KUKVX00BHLH6</t>
  </si>
  <si>
    <t>24</t>
  </si>
  <si>
    <t>Lázeňské lesy a parky Karlovy Vary, příspěvková organizace</t>
  </si>
  <si>
    <t>00074811</t>
  </si>
  <si>
    <t>Karlovy Vary</t>
  </si>
  <si>
    <t>Pravidelná údržba cyklostezek během celého roku na území Statutárního města Karlovy Vary v roce 2024</t>
  </si>
  <si>
    <t>KUKVX00BJ80C</t>
  </si>
  <si>
    <t>25</t>
  </si>
  <si>
    <t>Obec Vojkovice</t>
  </si>
  <si>
    <t>00255157</t>
  </si>
  <si>
    <t>Vojkovice</t>
  </si>
  <si>
    <t>II. etapa Cyklostezka Ohře - nový povrch etapa Vojkovice - Velichov</t>
  </si>
  <si>
    <t>KUKVX00BJJGZ</t>
  </si>
  <si>
    <t>26</t>
  </si>
  <si>
    <t>Město Loket</t>
  </si>
  <si>
    <t>00259489</t>
  </si>
  <si>
    <t>Loket</t>
  </si>
  <si>
    <t>Oprava a údržba cyklotrasy č. 6 v roce 2024</t>
  </si>
  <si>
    <t>KUKVX00BHGRR</t>
  </si>
  <si>
    <t>27</t>
  </si>
  <si>
    <t>Město Skalná</t>
  </si>
  <si>
    <t>00254231</t>
  </si>
  <si>
    <t>Skalná</t>
  </si>
  <si>
    <t>Odpočinkové místo pro cyklisty a pěší na cyklotrase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</si>
</sst>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O11" sqref="O1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6.28515625" customWidth="1"/>
    <col min="8" max="8" width="16.140625" customWidth="1"/>
    <col min="9" max="9" width="14.85546875" customWidth="1"/>
    <col min="10" max="10" width="14.7109375" customWidth="1"/>
    <col min="11" max="11" width="14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6000000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1195238</v>
      </c>
      <c r="H7" s="15">
        <v>956190</v>
      </c>
      <c r="I7" s="21"/>
      <c r="J7" s="12">
        <v>956190</v>
      </c>
      <c r="K7" s="12">
        <v>956190</v>
      </c>
    </row>
    <row r="8" spans="1:11" s="13" customFormat="1" ht="38.2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1000000</v>
      </c>
      <c r="H8" s="15">
        <v>500000</v>
      </c>
      <c r="I8" s="21"/>
      <c r="J8" s="12">
        <v>500000</v>
      </c>
      <c r="K8" s="12">
        <v>500000</v>
      </c>
    </row>
    <row r="9" spans="1:11" s="13" customFormat="1" ht="51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140000</v>
      </c>
      <c r="H9" s="15">
        <v>70000</v>
      </c>
      <c r="I9" s="21"/>
      <c r="J9" s="12">
        <v>70000</v>
      </c>
      <c r="K9" s="12">
        <v>70000</v>
      </c>
    </row>
    <row r="10" spans="1:11" s="13" customFormat="1" ht="38.25" x14ac:dyDescent="0.25">
      <c r="A10" s="10" t="s">
        <v>35</v>
      </c>
      <c r="B10" s="14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5">
        <v>1085852</v>
      </c>
      <c r="H10" s="15">
        <v>500000</v>
      </c>
      <c r="I10" s="21"/>
      <c r="J10" s="12">
        <v>500000</v>
      </c>
      <c r="K10" s="12">
        <v>500000</v>
      </c>
    </row>
    <row r="11" spans="1:11" s="13" customFormat="1" ht="38.25" x14ac:dyDescent="0.25">
      <c r="A11" s="10" t="s">
        <v>41</v>
      </c>
      <c r="B11" s="14" t="s">
        <v>42</v>
      </c>
      <c r="C11" s="11" t="s">
        <v>43</v>
      </c>
      <c r="D11" s="11" t="s">
        <v>44</v>
      </c>
      <c r="E11" s="11" t="s">
        <v>45</v>
      </c>
      <c r="F11" s="11" t="s">
        <v>46</v>
      </c>
      <c r="G11" s="15">
        <v>225060</v>
      </c>
      <c r="H11" s="15">
        <v>180000</v>
      </c>
      <c r="I11" s="21"/>
      <c r="J11" s="12">
        <v>180000</v>
      </c>
      <c r="K11" s="12">
        <v>180000</v>
      </c>
    </row>
    <row r="12" spans="1:11" s="13" customFormat="1" ht="25.5" x14ac:dyDescent="0.25">
      <c r="A12" s="10" t="s">
        <v>47</v>
      </c>
      <c r="B12" s="14" t="s">
        <v>48</v>
      </c>
      <c r="C12" s="11" t="s">
        <v>49</v>
      </c>
      <c r="D12" s="11" t="s">
        <v>50</v>
      </c>
      <c r="E12" s="11" t="s">
        <v>51</v>
      </c>
      <c r="F12" s="11" t="s">
        <v>52</v>
      </c>
      <c r="G12" s="15">
        <v>4725585</v>
      </c>
      <c r="H12" s="15">
        <v>500000</v>
      </c>
      <c r="I12" s="21"/>
      <c r="J12" s="12">
        <v>500000</v>
      </c>
      <c r="K12" s="12">
        <v>500000</v>
      </c>
    </row>
    <row r="13" spans="1:11" s="13" customFormat="1" ht="51" x14ac:dyDescent="0.25">
      <c r="A13" s="10" t="s">
        <v>53</v>
      </c>
      <c r="B13" s="14" t="s">
        <v>54</v>
      </c>
      <c r="C13" s="11" t="s">
        <v>55</v>
      </c>
      <c r="D13" s="11" t="s">
        <v>56</v>
      </c>
      <c r="E13" s="11" t="s">
        <v>57</v>
      </c>
      <c r="F13" s="11" t="s">
        <v>58</v>
      </c>
      <c r="G13" s="15">
        <v>448220</v>
      </c>
      <c r="H13" s="15">
        <v>358576</v>
      </c>
      <c r="I13" s="21"/>
      <c r="J13" s="12">
        <v>358576</v>
      </c>
      <c r="K13" s="12">
        <v>358576</v>
      </c>
    </row>
    <row r="14" spans="1:11" s="13" customFormat="1" ht="25.5" x14ac:dyDescent="0.25">
      <c r="A14" s="10" t="s">
        <v>59</v>
      </c>
      <c r="B14" s="14" t="s">
        <v>60</v>
      </c>
      <c r="C14" s="11" t="s">
        <v>55</v>
      </c>
      <c r="D14" s="11" t="s">
        <v>56</v>
      </c>
      <c r="E14" s="11" t="s">
        <v>57</v>
      </c>
      <c r="F14" s="11" t="s">
        <v>61</v>
      </c>
      <c r="G14" s="15">
        <v>100000</v>
      </c>
      <c r="H14" s="15">
        <v>50000</v>
      </c>
      <c r="I14" s="21"/>
      <c r="J14" s="12">
        <v>50000</v>
      </c>
      <c r="K14" s="12">
        <v>50000</v>
      </c>
    </row>
    <row r="15" spans="1:11" s="13" customFormat="1" ht="38.25" x14ac:dyDescent="0.25">
      <c r="A15" s="10" t="s">
        <v>62</v>
      </c>
      <c r="B15" s="14" t="s">
        <v>63</v>
      </c>
      <c r="C15" s="11" t="s">
        <v>64</v>
      </c>
      <c r="D15" s="11" t="s">
        <v>65</v>
      </c>
      <c r="E15" s="11" t="s">
        <v>66</v>
      </c>
      <c r="F15" s="11" t="s">
        <v>67</v>
      </c>
      <c r="G15" s="15">
        <v>120200</v>
      </c>
      <c r="H15" s="15">
        <v>60100</v>
      </c>
      <c r="I15" s="21"/>
      <c r="J15" s="12">
        <v>60100</v>
      </c>
      <c r="K15" s="12">
        <v>60100</v>
      </c>
    </row>
    <row r="16" spans="1:11" s="13" customFormat="1" ht="25.5" x14ac:dyDescent="0.25">
      <c r="A16" s="10" t="s">
        <v>68</v>
      </c>
      <c r="B16" s="14" t="s">
        <v>69</v>
      </c>
      <c r="C16" s="11" t="s">
        <v>70</v>
      </c>
      <c r="D16" s="11" t="s">
        <v>71</v>
      </c>
      <c r="E16" s="11" t="s">
        <v>72</v>
      </c>
      <c r="F16" s="11" t="s">
        <v>73</v>
      </c>
      <c r="G16" s="15">
        <v>447700</v>
      </c>
      <c r="H16" s="15">
        <v>358160</v>
      </c>
      <c r="I16" s="21"/>
      <c r="J16" s="12">
        <v>358160</v>
      </c>
      <c r="K16" s="12">
        <v>358160</v>
      </c>
    </row>
    <row r="17" spans="1:11" s="13" customFormat="1" ht="38.25" x14ac:dyDescent="0.25">
      <c r="A17" s="10" t="s">
        <v>74</v>
      </c>
      <c r="B17" s="14" t="s">
        <v>75</v>
      </c>
      <c r="C17" s="11" t="s">
        <v>76</v>
      </c>
      <c r="D17" s="11" t="s">
        <v>77</v>
      </c>
      <c r="E17" s="11" t="s">
        <v>78</v>
      </c>
      <c r="F17" s="11" t="s">
        <v>79</v>
      </c>
      <c r="G17" s="15">
        <v>273813</v>
      </c>
      <c r="H17" s="15">
        <v>219050</v>
      </c>
      <c r="I17" s="21"/>
      <c r="J17" s="12">
        <v>219050</v>
      </c>
      <c r="K17" s="12">
        <v>219050</v>
      </c>
    </row>
    <row r="18" spans="1:11" s="13" customFormat="1" ht="25.5" x14ac:dyDescent="0.25">
      <c r="A18" s="10" t="s">
        <v>80</v>
      </c>
      <c r="B18" s="14" t="s">
        <v>81</v>
      </c>
      <c r="C18" s="11" t="s">
        <v>82</v>
      </c>
      <c r="D18" s="11" t="s">
        <v>83</v>
      </c>
      <c r="E18" s="11" t="s">
        <v>84</v>
      </c>
      <c r="F18" s="11" t="s">
        <v>85</v>
      </c>
      <c r="G18" s="15">
        <v>184360</v>
      </c>
      <c r="H18" s="15">
        <v>92180</v>
      </c>
      <c r="I18" s="21"/>
      <c r="J18" s="12">
        <v>92180</v>
      </c>
      <c r="K18" s="12">
        <v>92180</v>
      </c>
    </row>
    <row r="19" spans="1:11" s="13" customFormat="1" ht="25.5" x14ac:dyDescent="0.25">
      <c r="A19" s="10" t="s">
        <v>86</v>
      </c>
      <c r="B19" s="14" t="s">
        <v>87</v>
      </c>
      <c r="C19" s="11" t="s">
        <v>88</v>
      </c>
      <c r="D19" s="11" t="s">
        <v>89</v>
      </c>
      <c r="E19" s="11" t="s">
        <v>90</v>
      </c>
      <c r="F19" s="11" t="s">
        <v>91</v>
      </c>
      <c r="G19" s="15">
        <v>1129414</v>
      </c>
      <c r="H19" s="15">
        <v>500000</v>
      </c>
      <c r="I19" s="21"/>
      <c r="J19" s="12">
        <v>500000</v>
      </c>
      <c r="K19" s="12">
        <v>500000</v>
      </c>
    </row>
    <row r="20" spans="1:11" s="13" customFormat="1" ht="38.25" x14ac:dyDescent="0.25">
      <c r="A20" s="10" t="s">
        <v>92</v>
      </c>
      <c r="B20" s="14" t="s">
        <v>93</v>
      </c>
      <c r="C20" s="11" t="s">
        <v>94</v>
      </c>
      <c r="D20" s="11" t="s">
        <v>95</v>
      </c>
      <c r="E20" s="11" t="s">
        <v>96</v>
      </c>
      <c r="F20" s="11" t="s">
        <v>97</v>
      </c>
      <c r="G20" s="15">
        <v>427557</v>
      </c>
      <c r="H20" s="15">
        <v>342045</v>
      </c>
      <c r="I20" s="21"/>
      <c r="J20" s="12">
        <v>342045</v>
      </c>
      <c r="K20" s="12">
        <v>342045</v>
      </c>
    </row>
    <row r="21" spans="1:11" s="13" customFormat="1" ht="25.5" x14ac:dyDescent="0.25">
      <c r="A21" s="10" t="s">
        <v>98</v>
      </c>
      <c r="B21" s="14" t="s">
        <v>99</v>
      </c>
      <c r="C21" s="11" t="s">
        <v>100</v>
      </c>
      <c r="D21" s="11" t="s">
        <v>101</v>
      </c>
      <c r="E21" s="11" t="s">
        <v>102</v>
      </c>
      <c r="F21" s="11" t="s">
        <v>103</v>
      </c>
      <c r="G21" s="15">
        <v>1000000</v>
      </c>
      <c r="H21" s="15">
        <v>500000</v>
      </c>
      <c r="I21" s="21"/>
      <c r="J21" s="12">
        <v>500000</v>
      </c>
      <c r="K21" s="12">
        <v>500000</v>
      </c>
    </row>
    <row r="22" spans="1:11" s="13" customFormat="1" ht="25.5" x14ac:dyDescent="0.25">
      <c r="A22" s="10" t="s">
        <v>104</v>
      </c>
      <c r="B22" s="14" t="s">
        <v>105</v>
      </c>
      <c r="C22" s="11" t="s">
        <v>106</v>
      </c>
      <c r="D22" s="11" t="s">
        <v>107</v>
      </c>
      <c r="E22" s="11" t="s">
        <v>108</v>
      </c>
      <c r="F22" s="11" t="s">
        <v>109</v>
      </c>
      <c r="G22" s="15">
        <v>345235</v>
      </c>
      <c r="H22" s="15">
        <v>100000</v>
      </c>
      <c r="I22" s="21"/>
      <c r="J22" s="12">
        <v>100000</v>
      </c>
      <c r="K22" s="12">
        <v>100000</v>
      </c>
    </row>
    <row r="23" spans="1:11" s="13" customFormat="1" ht="25.5" x14ac:dyDescent="0.25">
      <c r="A23" s="10" t="s">
        <v>110</v>
      </c>
      <c r="B23" s="14" t="s">
        <v>111</v>
      </c>
      <c r="C23" s="11" t="s">
        <v>100</v>
      </c>
      <c r="D23" s="11" t="s">
        <v>101</v>
      </c>
      <c r="E23" s="11" t="s">
        <v>102</v>
      </c>
      <c r="F23" s="11" t="s">
        <v>112</v>
      </c>
      <c r="G23" s="15">
        <v>200000</v>
      </c>
      <c r="H23" s="15">
        <v>100000</v>
      </c>
      <c r="I23" s="21"/>
      <c r="J23" s="12">
        <v>100000</v>
      </c>
      <c r="K23" s="12">
        <v>100000</v>
      </c>
    </row>
    <row r="24" spans="1:11" s="13" customFormat="1" ht="38.25" x14ac:dyDescent="0.25">
      <c r="A24" s="10" t="s">
        <v>113</v>
      </c>
      <c r="B24" s="14" t="s">
        <v>114</v>
      </c>
      <c r="C24" s="11" t="s">
        <v>115</v>
      </c>
      <c r="D24" s="11" t="s">
        <v>116</v>
      </c>
      <c r="E24" s="11" t="s">
        <v>117</v>
      </c>
      <c r="F24" s="11" t="s">
        <v>118</v>
      </c>
      <c r="G24" s="15">
        <v>625000</v>
      </c>
      <c r="H24" s="15">
        <v>500000</v>
      </c>
      <c r="I24" s="21"/>
      <c r="J24" s="12">
        <v>500000</v>
      </c>
      <c r="K24" s="12">
        <v>500000</v>
      </c>
    </row>
    <row r="25" spans="1:11" s="13" customFormat="1" ht="25.5" x14ac:dyDescent="0.25">
      <c r="A25" s="10" t="s">
        <v>119</v>
      </c>
      <c r="B25" s="14" t="s">
        <v>120</v>
      </c>
      <c r="C25" s="11" t="s">
        <v>121</v>
      </c>
      <c r="D25" s="11" t="s">
        <v>122</v>
      </c>
      <c r="E25" s="11" t="s">
        <v>123</v>
      </c>
      <c r="F25" s="11" t="s">
        <v>124</v>
      </c>
      <c r="G25" s="15">
        <v>1800000</v>
      </c>
      <c r="H25" s="15">
        <v>500000</v>
      </c>
      <c r="I25" s="21"/>
      <c r="J25" s="12">
        <v>500000</v>
      </c>
      <c r="K25" s="12">
        <v>500000</v>
      </c>
    </row>
    <row r="26" spans="1:11" s="13" customFormat="1" ht="25.5" x14ac:dyDescent="0.25">
      <c r="A26" s="10" t="s">
        <v>125</v>
      </c>
      <c r="B26" s="14" t="s">
        <v>126</v>
      </c>
      <c r="C26" s="11" t="s">
        <v>127</v>
      </c>
      <c r="D26" s="11" t="s">
        <v>128</v>
      </c>
      <c r="E26" s="11" t="s">
        <v>129</v>
      </c>
      <c r="F26" s="11" t="s">
        <v>130</v>
      </c>
      <c r="G26" s="15">
        <v>200000</v>
      </c>
      <c r="H26" s="15">
        <v>100000</v>
      </c>
      <c r="I26" s="21"/>
      <c r="J26" s="12">
        <v>100000</v>
      </c>
      <c r="K26" s="12">
        <v>100000</v>
      </c>
    </row>
    <row r="27" spans="1:11" s="13" customFormat="1" ht="38.25" x14ac:dyDescent="0.25">
      <c r="A27" s="10" t="s">
        <v>131</v>
      </c>
      <c r="B27" s="14" t="s">
        <v>132</v>
      </c>
      <c r="C27" s="11" t="s">
        <v>133</v>
      </c>
      <c r="D27" s="11" t="s">
        <v>134</v>
      </c>
      <c r="E27" s="11" t="s">
        <v>135</v>
      </c>
      <c r="F27" s="11" t="s">
        <v>136</v>
      </c>
      <c r="G27" s="15">
        <v>640000</v>
      </c>
      <c r="H27" s="15">
        <v>500000</v>
      </c>
      <c r="I27" s="21"/>
      <c r="J27" s="12">
        <v>500000</v>
      </c>
      <c r="K27" s="12">
        <v>500000</v>
      </c>
    </row>
    <row r="28" spans="1:11" s="13" customFormat="1" ht="38.25" x14ac:dyDescent="0.25">
      <c r="A28" s="10" t="s">
        <v>137</v>
      </c>
      <c r="B28" s="14" t="s">
        <v>138</v>
      </c>
      <c r="C28" s="11" t="s">
        <v>139</v>
      </c>
      <c r="D28" s="11" t="s">
        <v>140</v>
      </c>
      <c r="E28" s="11" t="s">
        <v>141</v>
      </c>
      <c r="F28" s="11" t="s">
        <v>142</v>
      </c>
      <c r="G28" s="15">
        <v>220000</v>
      </c>
      <c r="H28" s="15">
        <v>100000</v>
      </c>
      <c r="I28" s="21"/>
      <c r="J28" s="12">
        <v>100000</v>
      </c>
      <c r="K28" s="12">
        <v>100000</v>
      </c>
    </row>
    <row r="29" spans="1:11" s="13" customFormat="1" ht="51" x14ac:dyDescent="0.25">
      <c r="A29" s="10" t="s">
        <v>143</v>
      </c>
      <c r="B29" s="14" t="s">
        <v>144</v>
      </c>
      <c r="C29" s="11" t="s">
        <v>145</v>
      </c>
      <c r="D29" s="11" t="s">
        <v>146</v>
      </c>
      <c r="E29" s="11" t="s">
        <v>147</v>
      </c>
      <c r="F29" s="11" t="s">
        <v>148</v>
      </c>
      <c r="G29" s="15">
        <v>710000</v>
      </c>
      <c r="H29" s="15">
        <v>500000</v>
      </c>
      <c r="I29" s="21"/>
      <c r="J29" s="12">
        <v>500000</v>
      </c>
      <c r="K29" s="12">
        <v>500000</v>
      </c>
    </row>
    <row r="30" spans="1:11" s="13" customFormat="1" ht="38.25" x14ac:dyDescent="0.25">
      <c r="A30" s="10" t="s">
        <v>149</v>
      </c>
      <c r="B30" s="14" t="s">
        <v>150</v>
      </c>
      <c r="C30" s="11" t="s">
        <v>151</v>
      </c>
      <c r="D30" s="11" t="s">
        <v>152</v>
      </c>
      <c r="E30" s="11" t="s">
        <v>153</v>
      </c>
      <c r="F30" s="11" t="s">
        <v>154</v>
      </c>
      <c r="G30" s="15">
        <v>1140000</v>
      </c>
      <c r="H30" s="15">
        <v>912000</v>
      </c>
      <c r="I30" s="21"/>
      <c r="J30" s="12">
        <v>912000</v>
      </c>
      <c r="K30" s="12">
        <v>912000</v>
      </c>
    </row>
    <row r="31" spans="1:11" s="13" customFormat="1" ht="25.5" x14ac:dyDescent="0.25">
      <c r="A31" s="10" t="s">
        <v>155</v>
      </c>
      <c r="B31" s="14" t="s">
        <v>156</v>
      </c>
      <c r="C31" s="11" t="s">
        <v>157</v>
      </c>
      <c r="D31" s="11" t="s">
        <v>158</v>
      </c>
      <c r="E31" s="11" t="s">
        <v>159</v>
      </c>
      <c r="F31" s="11" t="s">
        <v>160</v>
      </c>
      <c r="G31" s="15">
        <v>520300</v>
      </c>
      <c r="H31" s="15">
        <v>416240</v>
      </c>
      <c r="I31" s="21"/>
      <c r="J31" s="12">
        <v>416240</v>
      </c>
      <c r="K31" s="12">
        <v>416240</v>
      </c>
    </row>
    <row r="32" spans="1:11" s="13" customFormat="1" ht="25.5" x14ac:dyDescent="0.25">
      <c r="A32" s="10" t="s">
        <v>161</v>
      </c>
      <c r="B32" s="14" t="s">
        <v>162</v>
      </c>
      <c r="C32" s="11" t="s">
        <v>163</v>
      </c>
      <c r="D32" s="11" t="s">
        <v>164</v>
      </c>
      <c r="E32" s="11" t="s">
        <v>165</v>
      </c>
      <c r="F32" s="11" t="s">
        <v>166</v>
      </c>
      <c r="G32" s="15">
        <v>200000</v>
      </c>
      <c r="H32" s="15">
        <v>100000</v>
      </c>
      <c r="I32" s="21"/>
      <c r="J32" s="12">
        <v>100000</v>
      </c>
      <c r="K32" s="12">
        <v>100000</v>
      </c>
    </row>
    <row r="33" spans="1:11" s="1" customFormat="1" x14ac:dyDescent="0.25">
      <c r="F33" s="8" t="s">
        <v>10</v>
      </c>
      <c r="G33" s="7">
        <f>SUM(G$4:G32)</f>
        <v>19103534</v>
      </c>
      <c r="H33" s="7">
        <f>SUM(H$4:H32)</f>
        <v>9014541</v>
      </c>
      <c r="I33" s="7">
        <f>SUM(I$4:I32)</f>
        <v>0</v>
      </c>
      <c r="J33" s="7">
        <f>SUM(J$4:J32)</f>
        <v>9014541</v>
      </c>
      <c r="K33" s="7">
        <f>SUM(K$4:K32)</f>
        <v>9014541</v>
      </c>
    </row>
    <row r="34" spans="1:11" s="1" customFormat="1" x14ac:dyDescent="0.25">
      <c r="F34" s="16"/>
      <c r="G34" s="16"/>
      <c r="H34" s="16"/>
      <c r="I34" s="17"/>
      <c r="J34" s="17"/>
      <c r="K34" s="17"/>
    </row>
    <row r="35" spans="1:11" s="3" customFormat="1" ht="15" customHeight="1" x14ac:dyDescent="0.2">
      <c r="A35" s="5"/>
      <c r="B35" s="5"/>
      <c r="C35" s="5"/>
      <c r="D35" s="5"/>
      <c r="E35" s="5"/>
      <c r="F35" s="18" t="s">
        <v>13</v>
      </c>
      <c r="G35" s="18"/>
      <c r="H35" s="5"/>
      <c r="I35" s="5"/>
      <c r="J35" s="5"/>
      <c r="K35" s="5"/>
    </row>
    <row r="36" spans="1:11" s="3" customFormat="1" ht="1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Kroupová Petra</cp:lastModifiedBy>
  <dcterms:created xsi:type="dcterms:W3CDTF">2018-08-09T09:55:29Z</dcterms:created>
  <dcterms:modified xsi:type="dcterms:W3CDTF">2024-06-18T10:36:18Z</dcterms:modified>
</cp:coreProperties>
</file>