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květen\195_rada_prilohy_240520\"/>
    </mc:Choice>
  </mc:AlternateContent>
  <bookViews>
    <workbookView xWindow="-120" yWindow="-120" windowWidth="29040" windowHeight="15840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22" i="1"/>
</calcChain>
</file>

<file path=xl/sharedStrings.xml><?xml version="1.0" encoding="utf-8"?>
<sst xmlns="http://schemas.openxmlformats.org/spreadsheetml/2006/main" count="51" uniqueCount="46">
  <si>
    <t>číslo dílčího projektu</t>
  </si>
  <si>
    <t>počet</t>
  </si>
  <si>
    <t>Požadovaná dotace k poskytnutí</t>
  </si>
  <si>
    <t>Identifikátor</t>
  </si>
  <si>
    <t>Obec</t>
  </si>
  <si>
    <t>ANONYMIZOVANÁ</t>
  </si>
  <si>
    <t>Dotační program „Vouchery pro podnikatele Karlovarského kraje“</t>
  </si>
  <si>
    <t>Karlovy Vary</t>
  </si>
  <si>
    <t>Seznam žádostí doporučených Radě Karlovarského kraje ke schválení financování</t>
  </si>
  <si>
    <t>Sokolov</t>
  </si>
  <si>
    <t>Loket</t>
  </si>
  <si>
    <t>Příloha 1</t>
  </si>
  <si>
    <t>KUKVX00B6V35</t>
  </si>
  <si>
    <t>KUKVX00B75EB</t>
  </si>
  <si>
    <t>KUKVX00B8TYI</t>
  </si>
  <si>
    <t>KUKVX00B922U</t>
  </si>
  <si>
    <t>KUKVX00B91WV</t>
  </si>
  <si>
    <t>KUKVX00B9710</t>
  </si>
  <si>
    <t>KUKVX00B8Y2Z</t>
  </si>
  <si>
    <t>KUKVX00B9I66</t>
  </si>
  <si>
    <t>KUKVX00BAKN2</t>
  </si>
  <si>
    <t>KUKVX00BANQ2</t>
  </si>
  <si>
    <t>KUKVX00BAKJM</t>
  </si>
  <si>
    <t>KUKVX00BDRBA</t>
  </si>
  <si>
    <t>KUKVX00B70JL</t>
  </si>
  <si>
    <t>KUKVX00BELCY</t>
  </si>
  <si>
    <t>VPP_01_032</t>
  </si>
  <si>
    <t>VPP_01_066</t>
  </si>
  <si>
    <t>VPP_01_083</t>
  </si>
  <si>
    <t>VPP_01_085</t>
  </si>
  <si>
    <t>VPP_01_086</t>
  </si>
  <si>
    <t>VPP_01_087</t>
  </si>
  <si>
    <t>VPP_01_088</t>
  </si>
  <si>
    <t>VPP_01_089</t>
  </si>
  <si>
    <t>VPP_01_097</t>
  </si>
  <si>
    <t>VPP_01_098</t>
  </si>
  <si>
    <t>VPP_01_099</t>
  </si>
  <si>
    <t>VPP_01_112</t>
  </si>
  <si>
    <t>VPP_01_116</t>
  </si>
  <si>
    <t>VPP_01_119</t>
  </si>
  <si>
    <t>Chrášťany</t>
  </si>
  <si>
    <t>Kolová</t>
  </si>
  <si>
    <t>Plesná</t>
  </si>
  <si>
    <t>Svatava</t>
  </si>
  <si>
    <t>Šemnice</t>
  </si>
  <si>
    <t>Teplá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</si>
</sst>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6" xfId="0" applyNumberFormat="1" applyBorder="1"/>
    <xf numFmtId="4" fontId="1" fillId="0" borderId="7" xfId="0" applyNumberFormat="1" applyFont="1" applyBorder="1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10" xfId="0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3" borderId="11" xfId="0" applyNumberFormat="1" applyFill="1" applyBorder="1" applyAlignment="1">
      <alignment horizontal="left"/>
    </xf>
    <xf numFmtId="4" fontId="0" fillId="3" borderId="12" xfId="0" applyNumberFormat="1" applyFill="1" applyBorder="1" applyAlignment="1">
      <alignment horizontal="left"/>
    </xf>
    <xf numFmtId="0" fontId="0" fillId="0" borderId="9" xfId="0" applyBorder="1"/>
    <xf numFmtId="4" fontId="0" fillId="3" borderId="13" xfId="0" applyNumberForma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9"/>
  <sheetViews>
    <sheetView tabSelected="1" workbookViewId="0">
      <selection activeCell="L11" sqref="L11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2" t="s">
        <v>5</v>
      </c>
      <c r="D1" s="12" t="s">
        <v>11</v>
      </c>
    </row>
    <row r="3" spans="1:4" s="11" customFormat="1" ht="38.450000000000003" customHeight="1" x14ac:dyDescent="0.25">
      <c r="A3" s="23" t="s">
        <v>8</v>
      </c>
      <c r="B3" s="23"/>
      <c r="C3" s="23"/>
      <c r="D3" s="23"/>
    </row>
    <row r="4" spans="1:4" ht="27" customHeight="1" x14ac:dyDescent="0.25">
      <c r="A4" s="24" t="s">
        <v>6</v>
      </c>
      <c r="B4" s="24"/>
      <c r="C4" s="24"/>
      <c r="D4" s="24"/>
    </row>
    <row r="5" spans="1:4" ht="15.75" thickBot="1" x14ac:dyDescent="0.3"/>
    <row r="6" spans="1:4" ht="14.45" customHeight="1" x14ac:dyDescent="0.25">
      <c r="A6" s="25" t="s">
        <v>0</v>
      </c>
      <c r="B6" s="10"/>
      <c r="C6" s="10"/>
      <c r="D6" s="13"/>
    </row>
    <row r="7" spans="1:4" ht="72" customHeight="1" thickBot="1" x14ac:dyDescent="0.3">
      <c r="A7" s="26"/>
      <c r="B7" s="1" t="s">
        <v>3</v>
      </c>
      <c r="C7" s="1" t="s">
        <v>4</v>
      </c>
      <c r="D7" s="2" t="s">
        <v>2</v>
      </c>
    </row>
    <row r="8" spans="1:4" x14ac:dyDescent="0.25">
      <c r="A8" s="17" t="s">
        <v>26</v>
      </c>
      <c r="B8" s="17" t="s">
        <v>12</v>
      </c>
      <c r="C8" s="17" t="s">
        <v>7</v>
      </c>
      <c r="D8" s="18">
        <v>500000</v>
      </c>
    </row>
    <row r="9" spans="1:4" x14ac:dyDescent="0.25">
      <c r="A9" s="14" t="s">
        <v>27</v>
      </c>
      <c r="B9" s="14" t="s">
        <v>13</v>
      </c>
      <c r="C9" s="14" t="s">
        <v>40</v>
      </c>
      <c r="D9" s="19">
        <v>1000000</v>
      </c>
    </row>
    <row r="10" spans="1:4" x14ac:dyDescent="0.25">
      <c r="A10" s="14" t="s">
        <v>28</v>
      </c>
      <c r="B10" s="14" t="s">
        <v>14</v>
      </c>
      <c r="C10" s="14" t="s">
        <v>41</v>
      </c>
      <c r="D10" s="19">
        <v>400000</v>
      </c>
    </row>
    <row r="11" spans="1:4" x14ac:dyDescent="0.25">
      <c r="A11" s="14" t="s">
        <v>29</v>
      </c>
      <c r="B11" s="14" t="s">
        <v>15</v>
      </c>
      <c r="C11" s="14" t="s">
        <v>10</v>
      </c>
      <c r="D11" s="19">
        <v>500000</v>
      </c>
    </row>
    <row r="12" spans="1:4" x14ac:dyDescent="0.25">
      <c r="A12" s="14" t="s">
        <v>30</v>
      </c>
      <c r="B12" s="14" t="s">
        <v>16</v>
      </c>
      <c r="C12" s="14" t="s">
        <v>7</v>
      </c>
      <c r="D12" s="19">
        <v>122568</v>
      </c>
    </row>
    <row r="13" spans="1:4" x14ac:dyDescent="0.25">
      <c r="A13" s="14" t="s">
        <v>31</v>
      </c>
      <c r="B13" s="14" t="s">
        <v>17</v>
      </c>
      <c r="C13" s="14" t="s">
        <v>42</v>
      </c>
      <c r="D13" s="19">
        <v>624000</v>
      </c>
    </row>
    <row r="14" spans="1:4" x14ac:dyDescent="0.25">
      <c r="A14" s="14" t="s">
        <v>32</v>
      </c>
      <c r="B14" s="14" t="s">
        <v>18</v>
      </c>
      <c r="C14" s="14" t="s">
        <v>7</v>
      </c>
      <c r="D14" s="19">
        <v>499520</v>
      </c>
    </row>
    <row r="15" spans="1:4" x14ac:dyDescent="0.25">
      <c r="A15" s="14" t="s">
        <v>33</v>
      </c>
      <c r="B15" s="14" t="s">
        <v>19</v>
      </c>
      <c r="C15" s="14" t="s">
        <v>43</v>
      </c>
      <c r="D15" s="19">
        <v>136104</v>
      </c>
    </row>
    <row r="16" spans="1:4" x14ac:dyDescent="0.25">
      <c r="A16" s="14" t="s">
        <v>34</v>
      </c>
      <c r="B16" s="14" t="s">
        <v>20</v>
      </c>
      <c r="C16" s="14" t="s">
        <v>9</v>
      </c>
      <c r="D16" s="19">
        <v>360000</v>
      </c>
    </row>
    <row r="17" spans="1:4" x14ac:dyDescent="0.25">
      <c r="A17" s="14" t="s">
        <v>35</v>
      </c>
      <c r="B17" s="14" t="s">
        <v>21</v>
      </c>
      <c r="C17" s="14" t="s">
        <v>7</v>
      </c>
      <c r="D17" s="19">
        <v>72000</v>
      </c>
    </row>
    <row r="18" spans="1:4" x14ac:dyDescent="0.25">
      <c r="A18" s="14" t="s">
        <v>36</v>
      </c>
      <c r="B18" s="14" t="s">
        <v>22</v>
      </c>
      <c r="C18" s="14" t="s">
        <v>44</v>
      </c>
      <c r="D18" s="19">
        <v>355290</v>
      </c>
    </row>
    <row r="19" spans="1:4" x14ac:dyDescent="0.25">
      <c r="A19" s="14" t="s">
        <v>37</v>
      </c>
      <c r="B19" s="14" t="s">
        <v>23</v>
      </c>
      <c r="C19" s="14" t="s">
        <v>7</v>
      </c>
      <c r="D19" s="19">
        <v>256263.2</v>
      </c>
    </row>
    <row r="20" spans="1:4" x14ac:dyDescent="0.25">
      <c r="A20" s="14" t="s">
        <v>38</v>
      </c>
      <c r="B20" s="14" t="s">
        <v>24</v>
      </c>
      <c r="C20" s="14" t="s">
        <v>42</v>
      </c>
      <c r="D20" s="19">
        <v>500000</v>
      </c>
    </row>
    <row r="21" spans="1:4" ht="15.75" thickBot="1" x14ac:dyDescent="0.3">
      <c r="A21" s="20" t="s">
        <v>39</v>
      </c>
      <c r="B21" s="20" t="s">
        <v>25</v>
      </c>
      <c r="C21" s="20" t="s">
        <v>45</v>
      </c>
      <c r="D21" s="21">
        <v>500000</v>
      </c>
    </row>
    <row r="22" spans="1:4" ht="15.75" thickBot="1" x14ac:dyDescent="0.3">
      <c r="A22" s="15" t="s">
        <v>1</v>
      </c>
      <c r="B22" s="16">
        <f>SUBTOTAL(103,B8:B21)</f>
        <v>14</v>
      </c>
      <c r="C22" s="3"/>
      <c r="D22" s="4">
        <f>SUM(D8:D21)</f>
        <v>5825745.2000000002</v>
      </c>
    </row>
    <row r="24" spans="1:4" x14ac:dyDescent="0.25">
      <c r="A24" s="8"/>
      <c r="B24" s="9"/>
      <c r="C24" s="9"/>
      <c r="D24" s="9"/>
    </row>
    <row r="25" spans="1:4" x14ac:dyDescent="0.25">
      <c r="A25" s="8"/>
      <c r="B25" s="8"/>
      <c r="C25" s="9"/>
      <c r="D25" s="9"/>
    </row>
    <row r="26" spans="1:4" x14ac:dyDescent="0.25">
      <c r="A26" s="8"/>
      <c r="B26" s="8"/>
      <c r="C26" s="9"/>
      <c r="D26" s="9"/>
    </row>
    <row r="27" spans="1:4" x14ac:dyDescent="0.25">
      <c r="A27" s="8"/>
      <c r="B27" s="8"/>
      <c r="D27" s="9"/>
    </row>
    <row r="28" spans="1:4" x14ac:dyDescent="0.25">
      <c r="A28" s="8"/>
      <c r="B28" s="8"/>
      <c r="D28" s="9"/>
    </row>
    <row r="29" spans="1:4" x14ac:dyDescent="0.25">
      <c r="A29" s="8"/>
    </row>
    <row r="32" spans="1:4" x14ac:dyDescent="0.25">
      <c r="A32" s="5"/>
      <c r="B32" s="6"/>
      <c r="C32" s="6"/>
      <c r="D32" s="7"/>
    </row>
    <row r="39" spans="1:4" x14ac:dyDescent="0.25">
      <c r="A39" s="22"/>
      <c r="B39" s="22"/>
      <c r="C39" s="22"/>
      <c r="D39" s="22"/>
    </row>
  </sheetData>
  <mergeCells count="4">
    <mergeCell ref="A39:D39"/>
    <mergeCell ref="A3:D3"/>
    <mergeCell ref="A4:D4"/>
    <mergeCell ref="A6:A7"/>
  </mergeCells>
  <conditionalFormatting sqref="A32">
    <cfRule type="expression" dxfId="3" priority="127" stopIfTrue="1">
      <formula>$FD32=TRUE</formula>
    </cfRule>
    <cfRule type="expression" dxfId="2" priority="128" stopIfTrue="1">
      <formula>$FE32=TRUE</formula>
    </cfRule>
  </conditionalFormatting>
  <conditionalFormatting sqref="A8:A21">
    <cfRule type="expression" dxfId="1" priority="1" stopIfTrue="1">
      <formula>$GG8=TRUE</formula>
    </cfRule>
    <cfRule type="expression" dxfId="0" priority="2" stopIfTrue="1">
      <formula>$GH8=TRUE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2024-05-21T09:31:37Z</dcterms:modified>
</cp:coreProperties>
</file>