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91029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</calcChain>
</file>

<file path=xl/sharedStrings.xml><?xml version="1.0" encoding="utf-8"?>
<sst xmlns="http://schemas.openxmlformats.org/spreadsheetml/2006/main" count="125" uniqueCount="115">
  <si>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</si>
  <si>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</si>
  <si>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</si>
  <si>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</si>
  <si>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</si>
  <si>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</si>
  <si>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</si>
  <si>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</si>
  <si>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</si>
  <si>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</si>
  <si>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</si>
  <si>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</si>
  <si>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</si>
  <si>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</si>
  <si>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</si>
  <si>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</si>
  <si>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Olympiáda dětí a mládeže</t>
  </si>
  <si>
    <t>KUKVX00B83VZ</t>
  </si>
  <si>
    <t>1</t>
  </si>
  <si>
    <t>ČBF - Oblast Karlovy Vary, evidenční číslo ČBF 05</t>
  </si>
  <si>
    <t>01203941</t>
  </si>
  <si>
    <t>Karlovy Vary</t>
  </si>
  <si>
    <t>Příprava sportovců na ODM 2024 - Basketbal</t>
  </si>
  <si>
    <t>KUKVX00B827I</t>
  </si>
  <si>
    <t>3</t>
  </si>
  <si>
    <t>Atletika Ostrov, z.s.</t>
  </si>
  <si>
    <t>08080151</t>
  </si>
  <si>
    <t>Ostrov</t>
  </si>
  <si>
    <t>Příprava sportovců na ODM 2024-atletika</t>
  </si>
  <si>
    <t>KUKVX00B9RAV</t>
  </si>
  <si>
    <t>4</t>
  </si>
  <si>
    <t>ČSS, z.s. - Sportovně střelecký klub Policie UNITOP Sokolov</t>
  </si>
  <si>
    <t>71204318</t>
  </si>
  <si>
    <t>Sokolov</t>
  </si>
  <si>
    <t>Příprava sportovců na ODM 2024 - sportovní střelba</t>
  </si>
  <si>
    <t>KUKVX00B8XZL</t>
  </si>
  <si>
    <t>5</t>
  </si>
  <si>
    <t>Klub orientačního běhu Baník Sokolov z.s.</t>
  </si>
  <si>
    <t>45376221</t>
  </si>
  <si>
    <t>356 01  Sokolov</t>
  </si>
  <si>
    <t>Příprava sportovců na ODM 2024 v disciplíně orientační běh</t>
  </si>
  <si>
    <t>KUKVX00B7X2J</t>
  </si>
  <si>
    <t>6</t>
  </si>
  <si>
    <t>TopGym Karlovy Vary, z.s.</t>
  </si>
  <si>
    <t>04500229</t>
  </si>
  <si>
    <t>Příprava sportovní reprezentace moderní gymnastiky na LODM 2024</t>
  </si>
  <si>
    <t>KUKVX00B9QV5</t>
  </si>
  <si>
    <t>7</t>
  </si>
  <si>
    <t>Karlovarský volejbalový svaz</t>
  </si>
  <si>
    <t>02022788</t>
  </si>
  <si>
    <t>Příprava sportovců na LODM 2024 - beachvolejbal a volejbal</t>
  </si>
  <si>
    <t>KUKVX00B9J0T</t>
  </si>
  <si>
    <t>8</t>
  </si>
  <si>
    <t>Karlovarský krajský fotbalový svaz</t>
  </si>
  <si>
    <t>70934827</t>
  </si>
  <si>
    <t>Příprava sportovců na ODM 2024 - fotbal</t>
  </si>
  <si>
    <t>KUKVX00B9ZJ2</t>
  </si>
  <si>
    <t>9</t>
  </si>
  <si>
    <t>Svaz Karate Karlovarského Kraje z.s.</t>
  </si>
  <si>
    <t>26605414</t>
  </si>
  <si>
    <t>Chodov</t>
  </si>
  <si>
    <t>Příprava sportovců na ODM 2024 - Karate</t>
  </si>
  <si>
    <t>KUKVX00BA44T</t>
  </si>
  <si>
    <t>10</t>
  </si>
  <si>
    <t>Český svaz házené, z.s.</t>
  </si>
  <si>
    <t>00548979</t>
  </si>
  <si>
    <t>Praha</t>
  </si>
  <si>
    <t>Příprava na Olympiádu dětí a mládeže 2024 - házená dívky</t>
  </si>
  <si>
    <t>KUKVX00BA1R7</t>
  </si>
  <si>
    <t>11</t>
  </si>
  <si>
    <t>Kome Klub Kraslice, z. s.</t>
  </si>
  <si>
    <t>06982964</t>
  </si>
  <si>
    <t>Kraslice</t>
  </si>
  <si>
    <t>LODM 2024 Triatlon</t>
  </si>
  <si>
    <t>KUKVX00BA1TX</t>
  </si>
  <si>
    <t>12</t>
  </si>
  <si>
    <t>FB Hurrican, z.s.</t>
  </si>
  <si>
    <t>26518571</t>
  </si>
  <si>
    <t>Příprava sportovců na ODM 2024 - FLORBAL</t>
  </si>
  <si>
    <t>KUKVX00B9LPY</t>
  </si>
  <si>
    <t>13</t>
  </si>
  <si>
    <t>Karlovarský badmintonový svaz, z.s.</t>
  </si>
  <si>
    <t>05669677</t>
  </si>
  <si>
    <t>Příprava sportovců na ODM 2024 - badminton</t>
  </si>
  <si>
    <t>KUKVX00BA81G</t>
  </si>
  <si>
    <t>14</t>
  </si>
  <si>
    <t>Cyklistika Karlovarského kraje, z.s.</t>
  </si>
  <si>
    <t>26550342</t>
  </si>
  <si>
    <t>Příprava sportovců na ODM 2024 - cyklistika</t>
  </si>
  <si>
    <t>KUKVX00BA8TK</t>
  </si>
  <si>
    <t>15</t>
  </si>
  <si>
    <t>Krajský svaz ČSPS - Karlovarský kraj</t>
  </si>
  <si>
    <t>05440009</t>
  </si>
  <si>
    <t>Příprava sportovců na ODM 2024 - plavání</t>
  </si>
  <si>
    <t>KUKVX00B9ZDW</t>
  </si>
  <si>
    <t>16</t>
  </si>
  <si>
    <t>Karlovarský krajský svaz stolního tenisu, z.s.    KKSST, z.s.</t>
  </si>
  <si>
    <t>05620716</t>
  </si>
  <si>
    <t>Příprava sportovců na LODM 2024 - stolní tenis.</t>
  </si>
  <si>
    <t>KUKVX00BAAJK</t>
  </si>
  <si>
    <t>17</t>
  </si>
  <si>
    <t>Tělovýchovná jednota SLAVIA Karlovy Vary, z.s.</t>
  </si>
  <si>
    <t>00516007</t>
  </si>
  <si>
    <t>PODPORA PŘÍPRAVY ÚČASTNÍKŮ OLYMPIÁDY DĚTÍ A MLÁDEŽE</t>
  </si>
  <si>
    <t>KUKVX00BABWK</t>
  </si>
  <si>
    <t>18</t>
  </si>
  <si>
    <t>JACHTKLUB CHEB, z.s.</t>
  </si>
  <si>
    <t>18234984</t>
  </si>
  <si>
    <t>Cheb</t>
  </si>
  <si>
    <t>Příprava účastníků letní olypiády dětí a mládeže v jachtingu.</t>
  </si>
  <si>
    <t>KUKVX00BABHN</t>
  </si>
  <si>
    <t>19</t>
  </si>
  <si>
    <t>SK KONTAKT KARLOVY VARY, z.s.</t>
  </si>
  <si>
    <t>26541360</t>
  </si>
  <si>
    <t>LODM 2024 - paraplavání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</si>
</sst>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P10" sqref="P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750000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25.5" x14ac:dyDescent="0.25">
      <c r="A7" s="10" t="s">
        <v>23</v>
      </c>
      <c r="B7" s="13" t="s">
        <v>24</v>
      </c>
      <c r="C7" s="11" t="s">
        <v>25</v>
      </c>
      <c r="D7" s="11" t="s">
        <v>26</v>
      </c>
      <c r="E7" s="11" t="s">
        <v>27</v>
      </c>
      <c r="F7" s="11" t="s">
        <v>28</v>
      </c>
      <c r="G7" s="14">
        <v>57500</v>
      </c>
      <c r="H7" s="14">
        <v>57500</v>
      </c>
      <c r="I7" s="14">
        <v>57500</v>
      </c>
      <c r="J7" s="20"/>
      <c r="K7" s="14">
        <v>57500</v>
      </c>
    </row>
    <row r="8" spans="1:11" s="12" customFormat="1" ht="38.25" x14ac:dyDescent="0.25">
      <c r="A8" s="10" t="s">
        <v>84</v>
      </c>
      <c r="B8" s="13" t="s">
        <v>85</v>
      </c>
      <c r="C8" s="11" t="s">
        <v>86</v>
      </c>
      <c r="D8" s="11" t="s">
        <v>87</v>
      </c>
      <c r="E8" s="11" t="s">
        <v>27</v>
      </c>
      <c r="F8" s="11" t="s">
        <v>88</v>
      </c>
      <c r="G8" s="14">
        <v>50000</v>
      </c>
      <c r="H8" s="14">
        <v>17500</v>
      </c>
      <c r="I8" s="14">
        <v>17500</v>
      </c>
      <c r="J8" s="20"/>
      <c r="K8" s="14">
        <v>17500</v>
      </c>
    </row>
    <row r="9" spans="1:11" s="12" customFormat="1" ht="38.25" x14ac:dyDescent="0.25">
      <c r="A9" s="10" t="s">
        <v>17</v>
      </c>
      <c r="B9" s="13" t="s">
        <v>18</v>
      </c>
      <c r="C9" s="11" t="s">
        <v>19</v>
      </c>
      <c r="D9" s="11" t="s">
        <v>20</v>
      </c>
      <c r="E9" s="11" t="s">
        <v>21</v>
      </c>
      <c r="F9" s="11" t="s">
        <v>22</v>
      </c>
      <c r="G9" s="14">
        <v>60000</v>
      </c>
      <c r="H9" s="14">
        <v>60000</v>
      </c>
      <c r="I9" s="14">
        <v>60000</v>
      </c>
      <c r="J9" s="20"/>
      <c r="K9" s="14">
        <v>60000</v>
      </c>
    </row>
    <row r="10" spans="1:11" s="12" customFormat="1" ht="25.5" x14ac:dyDescent="0.25">
      <c r="A10" s="10" t="s">
        <v>62</v>
      </c>
      <c r="B10" s="13" t="s">
        <v>63</v>
      </c>
      <c r="C10" s="11" t="s">
        <v>64</v>
      </c>
      <c r="D10" s="11" t="s">
        <v>65</v>
      </c>
      <c r="E10" s="11" t="s">
        <v>66</v>
      </c>
      <c r="F10" s="11" t="s">
        <v>67</v>
      </c>
      <c r="G10" s="14">
        <v>200000</v>
      </c>
      <c r="H10" s="14">
        <v>35000</v>
      </c>
      <c r="I10" s="14">
        <v>35000</v>
      </c>
      <c r="J10" s="20"/>
      <c r="K10" s="14">
        <v>35000</v>
      </c>
    </row>
    <row r="11" spans="1:11" s="12" customFormat="1" ht="38.25" x14ac:dyDescent="0.25">
      <c r="A11" s="10" t="s">
        <v>29</v>
      </c>
      <c r="B11" s="13" t="s">
        <v>30</v>
      </c>
      <c r="C11" s="11" t="s">
        <v>31</v>
      </c>
      <c r="D11" s="11" t="s">
        <v>32</v>
      </c>
      <c r="E11" s="11" t="s">
        <v>33</v>
      </c>
      <c r="F11" s="11" t="s">
        <v>34</v>
      </c>
      <c r="G11" s="14">
        <v>15000</v>
      </c>
      <c r="H11" s="14">
        <v>10000</v>
      </c>
      <c r="I11" s="14">
        <v>10000</v>
      </c>
      <c r="J11" s="20"/>
      <c r="K11" s="14">
        <v>10000</v>
      </c>
    </row>
    <row r="12" spans="1:11" s="12" customFormat="1" ht="25.5" x14ac:dyDescent="0.25">
      <c r="A12" s="10" t="s">
        <v>74</v>
      </c>
      <c r="B12" s="13" t="s">
        <v>75</v>
      </c>
      <c r="C12" s="11" t="s">
        <v>76</v>
      </c>
      <c r="D12" s="11" t="s">
        <v>77</v>
      </c>
      <c r="E12" s="11" t="s">
        <v>21</v>
      </c>
      <c r="F12" s="11" t="s">
        <v>78</v>
      </c>
      <c r="G12" s="14">
        <v>150000</v>
      </c>
      <c r="H12" s="14">
        <v>70000</v>
      </c>
      <c r="I12" s="14">
        <v>70000</v>
      </c>
      <c r="J12" s="20"/>
      <c r="K12" s="14">
        <v>70000</v>
      </c>
    </row>
    <row r="13" spans="1:11" s="12" customFormat="1" ht="38.25" x14ac:dyDescent="0.25">
      <c r="A13" s="10" t="s">
        <v>104</v>
      </c>
      <c r="B13" s="13" t="s">
        <v>105</v>
      </c>
      <c r="C13" s="11" t="s">
        <v>106</v>
      </c>
      <c r="D13" s="11" t="s">
        <v>107</v>
      </c>
      <c r="E13" s="11" t="s">
        <v>108</v>
      </c>
      <c r="F13" s="11" t="s">
        <v>109</v>
      </c>
      <c r="G13" s="14">
        <v>20000</v>
      </c>
      <c r="H13" s="14">
        <v>10000</v>
      </c>
      <c r="I13" s="14">
        <v>10000</v>
      </c>
      <c r="J13" s="20"/>
      <c r="K13" s="14">
        <v>10000</v>
      </c>
    </row>
    <row r="14" spans="1:11" s="12" customFormat="1" ht="38.25" x14ac:dyDescent="0.25">
      <c r="A14" s="10" t="s">
        <v>79</v>
      </c>
      <c r="B14" s="13" t="s">
        <v>80</v>
      </c>
      <c r="C14" s="11" t="s">
        <v>81</v>
      </c>
      <c r="D14" s="11" t="s">
        <v>82</v>
      </c>
      <c r="E14" s="11" t="s">
        <v>21</v>
      </c>
      <c r="F14" s="11" t="s">
        <v>83</v>
      </c>
      <c r="G14" s="14">
        <v>13000</v>
      </c>
      <c r="H14" s="14">
        <v>10000</v>
      </c>
      <c r="I14" s="14">
        <v>10000</v>
      </c>
      <c r="J14" s="20"/>
      <c r="K14" s="14">
        <v>10000</v>
      </c>
    </row>
    <row r="15" spans="1:11" s="12" customFormat="1" ht="25.5" x14ac:dyDescent="0.25">
      <c r="A15" s="10" t="s">
        <v>51</v>
      </c>
      <c r="B15" s="13" t="s">
        <v>52</v>
      </c>
      <c r="C15" s="11" t="s">
        <v>53</v>
      </c>
      <c r="D15" s="11" t="s">
        <v>54</v>
      </c>
      <c r="E15" s="11" t="s">
        <v>21</v>
      </c>
      <c r="F15" s="11" t="s">
        <v>55</v>
      </c>
      <c r="G15" s="14">
        <v>42500</v>
      </c>
      <c r="H15" s="14">
        <v>42500</v>
      </c>
      <c r="I15" s="14">
        <v>42500</v>
      </c>
      <c r="J15" s="20"/>
      <c r="K15" s="14">
        <v>42500</v>
      </c>
    </row>
    <row r="16" spans="1:11" s="12" customFormat="1" ht="38.25" x14ac:dyDescent="0.25">
      <c r="A16" s="10" t="s">
        <v>94</v>
      </c>
      <c r="B16" s="13" t="s">
        <v>95</v>
      </c>
      <c r="C16" s="11" t="s">
        <v>96</v>
      </c>
      <c r="D16" s="11" t="s">
        <v>97</v>
      </c>
      <c r="E16" s="11" t="s">
        <v>21</v>
      </c>
      <c r="F16" s="11" t="s">
        <v>98</v>
      </c>
      <c r="G16" s="14">
        <v>20000</v>
      </c>
      <c r="H16" s="14">
        <v>20000</v>
      </c>
      <c r="I16" s="14">
        <v>20000</v>
      </c>
      <c r="J16" s="20"/>
      <c r="K16" s="14">
        <v>20000</v>
      </c>
    </row>
    <row r="17" spans="1:11" s="12" customFormat="1" ht="25.5" x14ac:dyDescent="0.25">
      <c r="A17" s="10" t="s">
        <v>46</v>
      </c>
      <c r="B17" s="13" t="s">
        <v>47</v>
      </c>
      <c r="C17" s="11" t="s">
        <v>48</v>
      </c>
      <c r="D17" s="11" t="s">
        <v>49</v>
      </c>
      <c r="E17" s="11" t="s">
        <v>33</v>
      </c>
      <c r="F17" s="11" t="s">
        <v>50</v>
      </c>
      <c r="G17" s="14">
        <v>115000</v>
      </c>
      <c r="H17" s="14">
        <v>70000</v>
      </c>
      <c r="I17" s="14">
        <v>70000</v>
      </c>
      <c r="J17" s="20"/>
      <c r="K17" s="14">
        <v>70000</v>
      </c>
    </row>
    <row r="18" spans="1:11" s="12" customFormat="1" ht="38.25" x14ac:dyDescent="0.25">
      <c r="A18" s="10" t="s">
        <v>35</v>
      </c>
      <c r="B18" s="13" t="s">
        <v>36</v>
      </c>
      <c r="C18" s="11" t="s">
        <v>37</v>
      </c>
      <c r="D18" s="11" t="s">
        <v>38</v>
      </c>
      <c r="E18" s="11" t="s">
        <v>39</v>
      </c>
      <c r="F18" s="11" t="s">
        <v>40</v>
      </c>
      <c r="G18" s="14">
        <v>15000</v>
      </c>
      <c r="H18" s="14">
        <v>15000</v>
      </c>
      <c r="I18" s="14">
        <v>15000</v>
      </c>
      <c r="J18" s="20"/>
      <c r="K18" s="14">
        <v>15000</v>
      </c>
    </row>
    <row r="19" spans="1:11" s="12" customFormat="1" ht="25.5" x14ac:dyDescent="0.25">
      <c r="A19" s="10" t="s">
        <v>68</v>
      </c>
      <c r="B19" s="13" t="s">
        <v>69</v>
      </c>
      <c r="C19" s="11" t="s">
        <v>70</v>
      </c>
      <c r="D19" s="11" t="s">
        <v>71</v>
      </c>
      <c r="E19" s="11" t="s">
        <v>72</v>
      </c>
      <c r="F19" s="11" t="s">
        <v>73</v>
      </c>
      <c r="G19" s="14">
        <v>250000</v>
      </c>
      <c r="H19" s="14">
        <v>20000</v>
      </c>
      <c r="I19" s="14">
        <v>20000</v>
      </c>
      <c r="J19" s="20"/>
      <c r="K19" s="14">
        <v>20000</v>
      </c>
    </row>
    <row r="20" spans="1:11" s="12" customFormat="1" ht="25.5" x14ac:dyDescent="0.25">
      <c r="A20" s="10" t="s">
        <v>89</v>
      </c>
      <c r="B20" s="13" t="s">
        <v>90</v>
      </c>
      <c r="C20" s="11" t="s">
        <v>91</v>
      </c>
      <c r="D20" s="11" t="s">
        <v>92</v>
      </c>
      <c r="E20" s="11" t="s">
        <v>33</v>
      </c>
      <c r="F20" s="11" t="s">
        <v>93</v>
      </c>
      <c r="G20" s="14">
        <v>50000</v>
      </c>
      <c r="H20" s="14">
        <v>50000</v>
      </c>
      <c r="I20" s="14">
        <v>50000</v>
      </c>
      <c r="J20" s="20"/>
      <c r="K20" s="14">
        <v>50000</v>
      </c>
    </row>
    <row r="21" spans="1:11" s="12" customFormat="1" ht="25.5" x14ac:dyDescent="0.25">
      <c r="A21" s="10" t="s">
        <v>110</v>
      </c>
      <c r="B21" s="13" t="s">
        <v>111</v>
      </c>
      <c r="C21" s="11" t="s">
        <v>112</v>
      </c>
      <c r="D21" s="11" t="s">
        <v>113</v>
      </c>
      <c r="E21" s="11" t="s">
        <v>21</v>
      </c>
      <c r="F21" s="11" t="s">
        <v>114</v>
      </c>
      <c r="G21" s="14">
        <v>140000</v>
      </c>
      <c r="H21" s="14">
        <v>10000</v>
      </c>
      <c r="I21" s="14">
        <v>10000</v>
      </c>
      <c r="J21" s="20"/>
      <c r="K21" s="14">
        <v>10000</v>
      </c>
    </row>
    <row r="22" spans="1:11" s="12" customFormat="1" ht="38.25" x14ac:dyDescent="0.25">
      <c r="A22" s="10" t="s">
        <v>56</v>
      </c>
      <c r="B22" s="13" t="s">
        <v>57</v>
      </c>
      <c r="C22" s="11" t="s">
        <v>58</v>
      </c>
      <c r="D22" s="11" t="s">
        <v>59</v>
      </c>
      <c r="E22" s="11" t="s">
        <v>60</v>
      </c>
      <c r="F22" s="11" t="s">
        <v>61</v>
      </c>
      <c r="G22" s="14">
        <v>36000</v>
      </c>
      <c r="H22" s="14">
        <v>20000</v>
      </c>
      <c r="I22" s="14">
        <v>20000</v>
      </c>
      <c r="J22" s="20"/>
      <c r="K22" s="14">
        <v>20000</v>
      </c>
    </row>
    <row r="23" spans="1:11" s="12" customFormat="1" ht="38.25" x14ac:dyDescent="0.25">
      <c r="A23" s="10" t="s">
        <v>99</v>
      </c>
      <c r="B23" s="13" t="s">
        <v>100</v>
      </c>
      <c r="C23" s="11" t="s">
        <v>101</v>
      </c>
      <c r="D23" s="11" t="s">
        <v>102</v>
      </c>
      <c r="E23" s="11" t="s">
        <v>21</v>
      </c>
      <c r="F23" s="11" t="s">
        <v>103</v>
      </c>
      <c r="G23" s="14">
        <v>2500</v>
      </c>
      <c r="H23" s="14">
        <v>2500</v>
      </c>
      <c r="I23" s="14">
        <v>2500</v>
      </c>
      <c r="J23" s="20"/>
      <c r="K23" s="14">
        <v>2500</v>
      </c>
    </row>
    <row r="24" spans="1:11" s="12" customFormat="1" ht="38.25" x14ac:dyDescent="0.25">
      <c r="A24" s="10" t="s">
        <v>41</v>
      </c>
      <c r="B24" s="13" t="s">
        <v>42</v>
      </c>
      <c r="C24" s="11" t="s">
        <v>43</v>
      </c>
      <c r="D24" s="11" t="s">
        <v>44</v>
      </c>
      <c r="E24" s="11" t="s">
        <v>21</v>
      </c>
      <c r="F24" s="11" t="s">
        <v>45</v>
      </c>
      <c r="G24" s="14">
        <v>126000</v>
      </c>
      <c r="H24" s="14">
        <v>10000</v>
      </c>
      <c r="I24" s="14">
        <v>10000</v>
      </c>
      <c r="J24" s="20"/>
      <c r="K24" s="14">
        <v>10000</v>
      </c>
    </row>
    <row r="25" spans="1:11" s="1" customFormat="1" x14ac:dyDescent="0.25">
      <c r="F25" s="8" t="s">
        <v>10</v>
      </c>
      <c r="G25" s="7">
        <f>SUM(G$4:G24)</f>
        <v>1362500</v>
      </c>
      <c r="H25" s="7">
        <f>SUM(H$4:H24)</f>
        <v>530000</v>
      </c>
      <c r="I25" s="7">
        <f>SUM(I$4:I24)</f>
        <v>530000</v>
      </c>
      <c r="J25" s="7">
        <f>SUM(J$4:J24)</f>
        <v>0</v>
      </c>
      <c r="K25" s="7">
        <f>SUM(K$4:K24)</f>
        <v>530000</v>
      </c>
    </row>
    <row r="26" spans="1:11" s="1" customFormat="1" x14ac:dyDescent="0.25">
      <c r="F26" s="15"/>
      <c r="G26" s="15"/>
      <c r="H26" s="15"/>
      <c r="I26" s="16"/>
      <c r="J26" s="16"/>
      <c r="K26" s="16"/>
    </row>
    <row r="27" spans="1:11" s="3" customFormat="1" ht="15" customHeight="1" x14ac:dyDescent="0.2">
      <c r="A27" s="5"/>
      <c r="B27" s="5"/>
      <c r="C27" s="5"/>
      <c r="D27" s="5"/>
      <c r="E27" s="5"/>
      <c r="F27" s="17" t="s">
        <v>13</v>
      </c>
      <c r="G27" s="17"/>
      <c r="H27" s="5"/>
      <c r="I27" s="5"/>
      <c r="J27" s="5"/>
      <c r="K27" s="5"/>
    </row>
    <row r="28" spans="1:11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autoFilter ref="A6:K6">
    <sortState ref="A7:K25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Kolman David</dc:creator>
  <cp:lastModifiedBy>Kroupová Petra</cp:lastModifiedBy>
  <dcterms:created xsi:type="dcterms:W3CDTF">2018-08-09T09:55:29Z</dcterms:created>
  <dcterms:modified xsi:type="dcterms:W3CDTF">2024-03-19T07:54:38Z</dcterms:modified>
</cp:coreProperties>
</file>