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únor\179-rada-prilohy-240205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  <definedName name="_xlnm._FilterDatabase" localSheetId="0" hidden="1">ANONYMIZOVANÁ!$A$6:$K$6</definedName>
  </definedNames>
  <calcPr calcId="191029"/>
</workbook>
</file>

<file path=xl/calcChain.xml><?xml version="1.0" encoding="utf-8"?>
<calcChain xmlns="http://schemas.openxmlformats.org/spreadsheetml/2006/main">
  <c r="K39" i="1" l="1"/>
  <c r="J39" i="1"/>
  <c r="I39" i="1"/>
  <c r="H39" i="1"/>
  <c r="G39" i="1"/>
</calcChain>
</file>

<file path=xl/sharedStrings.xml><?xml version="1.0" encoding="utf-8"?>
<sst xmlns="http://schemas.openxmlformats.org/spreadsheetml/2006/main" count="209" uniqueCount="195">
  <si>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</si>
  <si>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</si>
  <si>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</si>
  <si>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</si>
  <si>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</si>
  <si>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</si>
  <si>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</si>
  <si>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</si>
  <si>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</si>
  <si>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</si>
  <si>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</si>
  <si>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</si>
  <si>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</si>
  <si>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</si>
  <si>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</si>
  <si>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</si>
  <si>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Sportovní akce</t>
  </si>
  <si>
    <t>KUKVX00AXVT9</t>
  </si>
  <si>
    <t>3</t>
  </si>
  <si>
    <t>Letecký klub Karlovy Vary, z.s.</t>
  </si>
  <si>
    <t>04311698</t>
  </si>
  <si>
    <t>Karlovy Vary</t>
  </si>
  <si>
    <t>Karlovarský pohár v letecké akrobacii 2024</t>
  </si>
  <si>
    <t>KUKVX00AX9KS</t>
  </si>
  <si>
    <t>4</t>
  </si>
  <si>
    <t>Klub Krušných hor, z.s.</t>
  </si>
  <si>
    <t>26643880</t>
  </si>
  <si>
    <t>Boží Dar</t>
  </si>
  <si>
    <t>Mezinárodní Mistrovství ČR ve Snowboardingu</t>
  </si>
  <si>
    <t>KUKVX00AZ1JR</t>
  </si>
  <si>
    <t>5</t>
  </si>
  <si>
    <t>Veterán car klub Karlovy vary v AČR</t>
  </si>
  <si>
    <t>69968241</t>
  </si>
  <si>
    <t>Šemnice</t>
  </si>
  <si>
    <t>22. Karlovarská veteran rallye 2024</t>
  </si>
  <si>
    <t>KUKVX00AZ8JE</t>
  </si>
  <si>
    <t>6</t>
  </si>
  <si>
    <t>SK KONTAKT KARLOVY VARY, z.s.</t>
  </si>
  <si>
    <t>26541360</t>
  </si>
  <si>
    <t>XXI. POHÁREK, 1. kolo pohárové série v paraplavání 2024</t>
  </si>
  <si>
    <t>KUKVX00AZ5B3</t>
  </si>
  <si>
    <t>7</t>
  </si>
  <si>
    <t>HC Baník Sokolov z.s.</t>
  </si>
  <si>
    <t>18248039</t>
  </si>
  <si>
    <t>Sokolov</t>
  </si>
  <si>
    <t>West Bohemia Cup 2024</t>
  </si>
  <si>
    <t>KUKVX00AZ1BV</t>
  </si>
  <si>
    <t>8</t>
  </si>
  <si>
    <t>FOTBAL BEZ HRANIC Česko-německá fotbalová škola, z.s.</t>
  </si>
  <si>
    <t>26632365</t>
  </si>
  <si>
    <t>Františkovy Lázně</t>
  </si>
  <si>
    <t>Mini Euro a mezinárodní mládežnické fotbalové turnaje 2024</t>
  </si>
  <si>
    <t>KUKVX00AYKJF</t>
  </si>
  <si>
    <t>9</t>
  </si>
  <si>
    <t>HIPODROM HOLOUBEK s.r.o.</t>
  </si>
  <si>
    <t>26353911</t>
  </si>
  <si>
    <t>Pořádání dostihového dne</t>
  </si>
  <si>
    <t>KUKVX00AXSQ9</t>
  </si>
  <si>
    <t>10</t>
  </si>
  <si>
    <t>LK Slovan K.Vary z.s.</t>
  </si>
  <si>
    <t>49751956</t>
  </si>
  <si>
    <t>53. ročník Karlova běhu - závod v běhu na lyžích pro širokou veřejnost</t>
  </si>
  <si>
    <t>KUKVX00AZJD3</t>
  </si>
  <si>
    <t>11</t>
  </si>
  <si>
    <t>A.M.bike z.s.</t>
  </si>
  <si>
    <t>69457051</t>
  </si>
  <si>
    <t>Hájek</t>
  </si>
  <si>
    <t>MČR Prima Cup Karlovy Vary 2024</t>
  </si>
  <si>
    <t>KUKVX00AZJZ1</t>
  </si>
  <si>
    <t>12</t>
  </si>
  <si>
    <t>TJ KSNP Sedlec z.s.</t>
  </si>
  <si>
    <t>49751701</t>
  </si>
  <si>
    <t>Eurosportring Karlovy Vary 2024 (16.8. - 19.8.)</t>
  </si>
  <si>
    <t>KUKVX00AZPLT</t>
  </si>
  <si>
    <t>14</t>
  </si>
  <si>
    <t>TAJV, z. s.</t>
  </si>
  <si>
    <t>09287094</t>
  </si>
  <si>
    <t>Poděbrady</t>
  </si>
  <si>
    <t>Sportovní den mládeže s TAJV v Karlovarském kraji - 5. ročník</t>
  </si>
  <si>
    <t>KUKVX00AYTOZ</t>
  </si>
  <si>
    <t>17</t>
  </si>
  <si>
    <t>MTB KV z.s.</t>
  </si>
  <si>
    <t>07407114</t>
  </si>
  <si>
    <t>Březová</t>
  </si>
  <si>
    <t>Sokolovská 24 MTB - 6. ročník</t>
  </si>
  <si>
    <t>KUKVX00AY7H8</t>
  </si>
  <si>
    <t>19</t>
  </si>
  <si>
    <t>Sportovní klub OB Ostrov, z.s.</t>
  </si>
  <si>
    <t>49753274</t>
  </si>
  <si>
    <t>Ostrov</t>
  </si>
  <si>
    <t>Pořádání dvojzávodu žebříčku "B" 22.6.-23.6.2024</t>
  </si>
  <si>
    <t>KUKVX00AYU3P</t>
  </si>
  <si>
    <t>20</t>
  </si>
  <si>
    <t>TCF Schicht Mariánské Lázně, z.s.</t>
  </si>
  <si>
    <t>18233341</t>
  </si>
  <si>
    <t>Mariánské Lázně</t>
  </si>
  <si>
    <t>Junior Billie Jean King Cup 2024 - Finále mistrovství Evropy družstev dívek do 16 let</t>
  </si>
  <si>
    <t>KUKVX00AZRN5</t>
  </si>
  <si>
    <t>21</t>
  </si>
  <si>
    <t>Podnikající fyzická osoba - anonymizováno</t>
  </si>
  <si>
    <t>Cheb</t>
  </si>
  <si>
    <t>Mezinárodní taneční soutěž GRAND PRIX Cheb 2024</t>
  </si>
  <si>
    <t>KUKVX00AYCOA</t>
  </si>
  <si>
    <t>22</t>
  </si>
  <si>
    <t>Pegas Děpoltovice z.s.</t>
  </si>
  <si>
    <t>47698641</t>
  </si>
  <si>
    <t>Děpoltovice</t>
  </si>
  <si>
    <t>Karlovarská skoková liga -PEGAS AMATER TOUR 2024</t>
  </si>
  <si>
    <t>KUKVX00AZVP3</t>
  </si>
  <si>
    <t>23</t>
  </si>
  <si>
    <t>TJ Sokol Lázně Kynžvart, z.s.</t>
  </si>
  <si>
    <t>47723670</t>
  </si>
  <si>
    <t>Lázně Kynžvart</t>
  </si>
  <si>
    <t>XLIX. Kynžvartský pohár - X. Memoriál Milana Prokeše 2024</t>
  </si>
  <si>
    <t>KUKVX00AYSTH</t>
  </si>
  <si>
    <t>24</t>
  </si>
  <si>
    <t>No Respect Racing Team Kraslice, z.s.</t>
  </si>
  <si>
    <t>27022188</t>
  </si>
  <si>
    <t>Kraslice</t>
  </si>
  <si>
    <t>Český pohár PUMPTRACK 2024</t>
  </si>
  <si>
    <t>KUKVX00AZQEL</t>
  </si>
  <si>
    <t>25</t>
  </si>
  <si>
    <t>Xtreme Sport Karlovy Vary z.s.</t>
  </si>
  <si>
    <t>05812399</t>
  </si>
  <si>
    <t>Otovice</t>
  </si>
  <si>
    <t>FIS Junior and Children 2024</t>
  </si>
  <si>
    <t>KUKVX00AYTM9</t>
  </si>
  <si>
    <t>26</t>
  </si>
  <si>
    <t>Tenisový klub TC Gejzírpark Karlovy Vary, z.s.</t>
  </si>
  <si>
    <t>00519243</t>
  </si>
  <si>
    <t>Mezinárodní tenisový turnaj ITF Masters S700 2024 (26. ročník)</t>
  </si>
  <si>
    <t>KUKVX00AZQYT</t>
  </si>
  <si>
    <t>29</t>
  </si>
  <si>
    <t>Česká společnost pro naturální sport, z.s.</t>
  </si>
  <si>
    <t>26985942</t>
  </si>
  <si>
    <t>ICN Mezinárodní MČR 2023 v naturální kulturistice a fitness mužů, žen a dětí</t>
  </si>
  <si>
    <t>KUKVX00AZO63</t>
  </si>
  <si>
    <t>30</t>
  </si>
  <si>
    <t>Sportovní krasobruslařský klub Mariánské Lázně, z.s.</t>
  </si>
  <si>
    <t>27041620</t>
  </si>
  <si>
    <t>Mistrovství České republiky juniorů, tanečních párů žactva 2024</t>
  </si>
  <si>
    <t>KUKVX00AXO1I</t>
  </si>
  <si>
    <t>32</t>
  </si>
  <si>
    <t>TopGym Karlovy Vary, z.s.</t>
  </si>
  <si>
    <t>04500229</t>
  </si>
  <si>
    <t>Podpora Carlsbad RG Cup 2024</t>
  </si>
  <si>
    <t>KUKVX00B02LG</t>
  </si>
  <si>
    <t>33</t>
  </si>
  <si>
    <t>Cesta za snem, z.s.</t>
  </si>
  <si>
    <t>22712950</t>
  </si>
  <si>
    <t>Praha</t>
  </si>
  <si>
    <t>Metrostav handy cyklo maraton</t>
  </si>
  <si>
    <t>KUKVX00AZP2G</t>
  </si>
  <si>
    <t>34</t>
  </si>
  <si>
    <t>FC Slavia Karlovy Vary - mládež, z.s.</t>
  </si>
  <si>
    <t>69458782</t>
  </si>
  <si>
    <t>Mezinárodní turnaj Karlovy Vary CUP 2024 U10 - Memoriál Jiřího Feureisla</t>
  </si>
  <si>
    <t>KUKVX00B040Z</t>
  </si>
  <si>
    <t>35</t>
  </si>
  <si>
    <t>JEZDECKÁ STÁJ GABRIELKA, z.s.</t>
  </si>
  <si>
    <t>26615941</t>
  </si>
  <si>
    <t>Sadov</t>
  </si>
  <si>
    <t>Pohár Karlovarského kraje v drezuře 2024 s mezinárodní účastí</t>
  </si>
  <si>
    <t>KUKVX00B04UT</t>
  </si>
  <si>
    <t>36</t>
  </si>
  <si>
    <t>CLUB TRIATLON Tri Sport Čeko Sokolov, z.s.</t>
  </si>
  <si>
    <t>18248853</t>
  </si>
  <si>
    <t>Velká cena Sokolova a Karlovarského kraje v triatlonu 2024</t>
  </si>
  <si>
    <t>KUKVX00B06LO</t>
  </si>
  <si>
    <t>38</t>
  </si>
  <si>
    <t>Adrenalinoví sportovci - JUMP-X, z. s.</t>
  </si>
  <si>
    <t>28552199</t>
  </si>
  <si>
    <t>Aš</t>
  </si>
  <si>
    <t>Velká cena Smrčin v horské cyklistice UCI C3</t>
  </si>
  <si>
    <t>KUKVX00AZVI2</t>
  </si>
  <si>
    <t>39</t>
  </si>
  <si>
    <t>ASOCIACE SPORTU PRO RADOST, z.s.</t>
  </si>
  <si>
    <t>05580421</t>
  </si>
  <si>
    <t>Běhej lesy Klínovec</t>
  </si>
  <si>
    <t>KUKVX00AYAD7</t>
  </si>
  <si>
    <t>40</t>
  </si>
  <si>
    <t>Český volejbalový svaz</t>
  </si>
  <si>
    <t>00540285</t>
  </si>
  <si>
    <t>Evropská liga ve volejbalu mužů a žen 2024</t>
  </si>
  <si>
    <t>KUKVX00B07PX</t>
  </si>
  <si>
    <t>41</t>
  </si>
  <si>
    <t>Sportovní klub policie Hvězda Karlovy Vary, z.s.</t>
  </si>
  <si>
    <t>49752600</t>
  </si>
  <si>
    <t>Mezinárodní tréninkový kemp karate JKA - Czech Gasshuku 2024</t>
  </si>
  <si>
    <t>KUKVX00B070E</t>
  </si>
  <si>
    <t>42</t>
  </si>
  <si>
    <t>FB Hurrican, z.s.</t>
  </si>
  <si>
    <t>26518571</t>
  </si>
  <si>
    <t>Euro Floorbal Tour  žen a juniorek v Karlových Varech</t>
  </si>
  <si>
    <t>(RKK)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</si>
</sst>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activeCell="O5" sqref="O5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4.7109375" customWidth="1"/>
    <col min="8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  <c r="E3" s="1" t="s">
        <v>194</v>
      </c>
    </row>
    <row r="4" spans="1:11" s="1" customFormat="1" x14ac:dyDescent="0.25">
      <c r="A4" s="22" t="s">
        <v>12</v>
      </c>
      <c r="B4" s="23"/>
      <c r="C4" s="6">
        <v>3500000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25.5" x14ac:dyDescent="0.25">
      <c r="A7" s="10" t="s">
        <v>62</v>
      </c>
      <c r="B7" s="14" t="s">
        <v>63</v>
      </c>
      <c r="C7" s="11" t="s">
        <v>64</v>
      </c>
      <c r="D7" s="11" t="s">
        <v>65</v>
      </c>
      <c r="E7" s="11" t="s">
        <v>66</v>
      </c>
      <c r="F7" s="11" t="s">
        <v>67</v>
      </c>
      <c r="G7" s="15">
        <v>744400</v>
      </c>
      <c r="H7" s="15">
        <v>250000</v>
      </c>
      <c r="I7" s="12">
        <v>0</v>
      </c>
      <c r="J7" s="21"/>
      <c r="K7" s="12">
        <v>0</v>
      </c>
    </row>
    <row r="8" spans="1:11" s="13" customFormat="1" ht="38.25" x14ac:dyDescent="0.25">
      <c r="A8" s="10" t="s">
        <v>168</v>
      </c>
      <c r="B8" s="14" t="s">
        <v>169</v>
      </c>
      <c r="C8" s="11" t="s">
        <v>170</v>
      </c>
      <c r="D8" s="11" t="s">
        <v>171</v>
      </c>
      <c r="E8" s="11" t="s">
        <v>172</v>
      </c>
      <c r="F8" s="11" t="s">
        <v>173</v>
      </c>
      <c r="G8" s="15">
        <v>654000</v>
      </c>
      <c r="H8" s="15">
        <v>300000</v>
      </c>
      <c r="I8" s="12">
        <v>0</v>
      </c>
      <c r="J8" s="21"/>
      <c r="K8" s="12">
        <v>0</v>
      </c>
    </row>
    <row r="9" spans="1:11" s="13" customFormat="1" ht="25.5" x14ac:dyDescent="0.25">
      <c r="A9" s="10" t="s">
        <v>174</v>
      </c>
      <c r="B9" s="14" t="s">
        <v>175</v>
      </c>
      <c r="C9" s="11" t="s">
        <v>176</v>
      </c>
      <c r="D9" s="11" t="s">
        <v>177</v>
      </c>
      <c r="E9" s="11" t="s">
        <v>150</v>
      </c>
      <c r="F9" s="11" t="s">
        <v>178</v>
      </c>
      <c r="G9" s="15">
        <v>1025000</v>
      </c>
      <c r="H9" s="15">
        <v>200000</v>
      </c>
      <c r="I9" s="12">
        <v>0</v>
      </c>
      <c r="J9" s="21"/>
      <c r="K9" s="12">
        <v>0</v>
      </c>
    </row>
    <row r="10" spans="1:11" s="13" customFormat="1" ht="25.5" x14ac:dyDescent="0.25">
      <c r="A10" s="10" t="s">
        <v>146</v>
      </c>
      <c r="B10" s="14" t="s">
        <v>147</v>
      </c>
      <c r="C10" s="11" t="s">
        <v>148</v>
      </c>
      <c r="D10" s="11" t="s">
        <v>149</v>
      </c>
      <c r="E10" s="11" t="s">
        <v>150</v>
      </c>
      <c r="F10" s="11" t="s">
        <v>151</v>
      </c>
      <c r="G10" s="15">
        <v>1400000</v>
      </c>
      <c r="H10" s="15">
        <v>80000</v>
      </c>
      <c r="I10" s="12">
        <v>0</v>
      </c>
      <c r="J10" s="21"/>
      <c r="K10" s="12">
        <v>0</v>
      </c>
    </row>
    <row r="11" spans="1:11" s="13" customFormat="1" ht="38.25" x14ac:dyDescent="0.25">
      <c r="A11" s="10" t="s">
        <v>163</v>
      </c>
      <c r="B11" s="14" t="s">
        <v>164</v>
      </c>
      <c r="C11" s="11" t="s">
        <v>165</v>
      </c>
      <c r="D11" s="11" t="s">
        <v>166</v>
      </c>
      <c r="E11" s="11" t="s">
        <v>44</v>
      </c>
      <c r="F11" s="11" t="s">
        <v>167</v>
      </c>
      <c r="G11" s="15">
        <v>325000</v>
      </c>
      <c r="H11" s="15">
        <v>55000</v>
      </c>
      <c r="I11" s="12">
        <v>30000</v>
      </c>
      <c r="J11" s="21"/>
      <c r="K11" s="12">
        <v>30000</v>
      </c>
    </row>
    <row r="12" spans="1:11" s="13" customFormat="1" ht="38.25" x14ac:dyDescent="0.25">
      <c r="A12" s="10" t="s">
        <v>131</v>
      </c>
      <c r="B12" s="14" t="s">
        <v>132</v>
      </c>
      <c r="C12" s="11" t="s">
        <v>133</v>
      </c>
      <c r="D12" s="11" t="s">
        <v>134</v>
      </c>
      <c r="E12" s="11" t="s">
        <v>21</v>
      </c>
      <c r="F12" s="11" t="s">
        <v>135</v>
      </c>
      <c r="G12" s="15">
        <v>370000</v>
      </c>
      <c r="H12" s="15">
        <v>100000</v>
      </c>
      <c r="I12" s="12">
        <v>30000</v>
      </c>
      <c r="J12" s="21"/>
      <c r="K12" s="12">
        <v>30000</v>
      </c>
    </row>
    <row r="13" spans="1:11" s="13" customFormat="1" ht="25.5" x14ac:dyDescent="0.25">
      <c r="A13" s="10" t="s">
        <v>179</v>
      </c>
      <c r="B13" s="14" t="s">
        <v>180</v>
      </c>
      <c r="C13" s="11" t="s">
        <v>181</v>
      </c>
      <c r="D13" s="11" t="s">
        <v>182</v>
      </c>
      <c r="E13" s="11" t="s">
        <v>150</v>
      </c>
      <c r="F13" s="11" t="s">
        <v>183</v>
      </c>
      <c r="G13" s="15">
        <v>4540000</v>
      </c>
      <c r="H13" s="15">
        <v>550000</v>
      </c>
      <c r="I13" s="12">
        <v>200000</v>
      </c>
      <c r="J13" s="21"/>
      <c r="K13" s="12">
        <v>200000</v>
      </c>
    </row>
    <row r="14" spans="1:11" s="13" customFormat="1" ht="25.5" x14ac:dyDescent="0.25">
      <c r="A14" s="10" t="s">
        <v>189</v>
      </c>
      <c r="B14" s="14" t="s">
        <v>190</v>
      </c>
      <c r="C14" s="11" t="s">
        <v>191</v>
      </c>
      <c r="D14" s="11" t="s">
        <v>192</v>
      </c>
      <c r="E14" s="11" t="s">
        <v>21</v>
      </c>
      <c r="F14" s="11" t="s">
        <v>193</v>
      </c>
      <c r="G14" s="15">
        <v>1000000</v>
      </c>
      <c r="H14" s="15">
        <v>500000</v>
      </c>
      <c r="I14" s="12">
        <v>100000</v>
      </c>
      <c r="J14" s="21"/>
      <c r="K14" s="12">
        <v>100000</v>
      </c>
    </row>
    <row r="15" spans="1:11" s="13" customFormat="1" ht="38.25" x14ac:dyDescent="0.25">
      <c r="A15" s="10" t="s">
        <v>152</v>
      </c>
      <c r="B15" s="14" t="s">
        <v>153</v>
      </c>
      <c r="C15" s="11" t="s">
        <v>154</v>
      </c>
      <c r="D15" s="11" t="s">
        <v>155</v>
      </c>
      <c r="E15" s="11" t="s">
        <v>21</v>
      </c>
      <c r="F15" s="11" t="s">
        <v>156</v>
      </c>
      <c r="G15" s="15">
        <v>500000</v>
      </c>
      <c r="H15" s="15">
        <v>200000</v>
      </c>
      <c r="I15" s="12">
        <v>50000</v>
      </c>
      <c r="J15" s="21"/>
      <c r="K15" s="12">
        <v>50000</v>
      </c>
    </row>
    <row r="16" spans="1:11" s="13" customFormat="1" ht="51" x14ac:dyDescent="0.25">
      <c r="A16" s="10" t="s">
        <v>46</v>
      </c>
      <c r="B16" s="14" t="s">
        <v>47</v>
      </c>
      <c r="C16" s="11" t="s">
        <v>48</v>
      </c>
      <c r="D16" s="11" t="s">
        <v>49</v>
      </c>
      <c r="E16" s="11" t="s">
        <v>50</v>
      </c>
      <c r="F16" s="11" t="s">
        <v>51</v>
      </c>
      <c r="G16" s="15">
        <v>1450000</v>
      </c>
      <c r="H16" s="15">
        <v>150000</v>
      </c>
      <c r="I16" s="12">
        <v>100000</v>
      </c>
      <c r="J16" s="21"/>
      <c r="K16" s="12">
        <v>100000</v>
      </c>
    </row>
    <row r="17" spans="1:11" s="13" customFormat="1" ht="12.75" x14ac:dyDescent="0.25">
      <c r="A17" s="10" t="s">
        <v>40</v>
      </c>
      <c r="B17" s="14" t="s">
        <v>41</v>
      </c>
      <c r="C17" s="11" t="s">
        <v>42</v>
      </c>
      <c r="D17" s="11" t="s">
        <v>43</v>
      </c>
      <c r="E17" s="11" t="s">
        <v>44</v>
      </c>
      <c r="F17" s="11" t="s">
        <v>45</v>
      </c>
      <c r="G17" s="15">
        <v>327500</v>
      </c>
      <c r="H17" s="15">
        <v>199000</v>
      </c>
      <c r="I17" s="12">
        <v>0</v>
      </c>
      <c r="J17" s="21"/>
      <c r="K17" s="12">
        <v>0</v>
      </c>
    </row>
    <row r="18" spans="1:11" s="13" customFormat="1" ht="25.5" x14ac:dyDescent="0.25">
      <c r="A18" s="10" t="s">
        <v>52</v>
      </c>
      <c r="B18" s="14" t="s">
        <v>53</v>
      </c>
      <c r="C18" s="11" t="s">
        <v>54</v>
      </c>
      <c r="D18" s="11" t="s">
        <v>55</v>
      </c>
      <c r="E18" s="11" t="s">
        <v>21</v>
      </c>
      <c r="F18" s="11" t="s">
        <v>56</v>
      </c>
      <c r="G18" s="15">
        <v>400000</v>
      </c>
      <c r="H18" s="15">
        <v>200000</v>
      </c>
      <c r="I18" s="12">
        <v>100000</v>
      </c>
      <c r="J18" s="21"/>
      <c r="K18" s="12">
        <v>100000</v>
      </c>
    </row>
    <row r="19" spans="1:11" s="13" customFormat="1" ht="38.25" x14ac:dyDescent="0.25">
      <c r="A19" s="10" t="s">
        <v>157</v>
      </c>
      <c r="B19" s="14" t="s">
        <v>158</v>
      </c>
      <c r="C19" s="11" t="s">
        <v>159</v>
      </c>
      <c r="D19" s="11" t="s">
        <v>160</v>
      </c>
      <c r="E19" s="11" t="s">
        <v>161</v>
      </c>
      <c r="F19" s="11" t="s">
        <v>162</v>
      </c>
      <c r="G19" s="15">
        <v>796000</v>
      </c>
      <c r="H19" s="15">
        <v>560000</v>
      </c>
      <c r="I19" s="12">
        <v>30000</v>
      </c>
      <c r="J19" s="21"/>
      <c r="K19" s="12">
        <v>30000</v>
      </c>
    </row>
    <row r="20" spans="1:11" s="13" customFormat="1" ht="25.5" x14ac:dyDescent="0.25">
      <c r="A20" s="10" t="s">
        <v>23</v>
      </c>
      <c r="B20" s="14" t="s">
        <v>24</v>
      </c>
      <c r="C20" s="11" t="s">
        <v>25</v>
      </c>
      <c r="D20" s="11" t="s">
        <v>26</v>
      </c>
      <c r="E20" s="11" t="s">
        <v>27</v>
      </c>
      <c r="F20" s="11" t="s">
        <v>28</v>
      </c>
      <c r="G20" s="15">
        <v>500000</v>
      </c>
      <c r="H20" s="15">
        <v>300000</v>
      </c>
      <c r="I20" s="12">
        <v>30000</v>
      </c>
      <c r="J20" s="21"/>
      <c r="K20" s="12">
        <v>30000</v>
      </c>
    </row>
    <row r="21" spans="1:11" s="13" customFormat="1" ht="25.5" x14ac:dyDescent="0.25">
      <c r="A21" s="10" t="s">
        <v>17</v>
      </c>
      <c r="B21" s="14" t="s">
        <v>18</v>
      </c>
      <c r="C21" s="11" t="s">
        <v>19</v>
      </c>
      <c r="D21" s="11" t="s">
        <v>20</v>
      </c>
      <c r="E21" s="11" t="s">
        <v>21</v>
      </c>
      <c r="F21" s="11" t="s">
        <v>22</v>
      </c>
      <c r="G21" s="15">
        <v>460000</v>
      </c>
      <c r="H21" s="15">
        <v>180000</v>
      </c>
      <c r="I21" s="12">
        <v>50000</v>
      </c>
      <c r="J21" s="21"/>
      <c r="K21" s="12">
        <v>50000</v>
      </c>
    </row>
    <row r="22" spans="1:11" s="13" customFormat="1" ht="38.25" x14ac:dyDescent="0.25">
      <c r="A22" s="10" t="s">
        <v>57</v>
      </c>
      <c r="B22" s="14" t="s">
        <v>58</v>
      </c>
      <c r="C22" s="11" t="s">
        <v>59</v>
      </c>
      <c r="D22" s="11" t="s">
        <v>60</v>
      </c>
      <c r="E22" s="11" t="s">
        <v>21</v>
      </c>
      <c r="F22" s="11" t="s">
        <v>61</v>
      </c>
      <c r="G22" s="15">
        <v>400000</v>
      </c>
      <c r="H22" s="15">
        <v>200000</v>
      </c>
      <c r="I22" s="12">
        <v>80000</v>
      </c>
      <c r="J22" s="21"/>
      <c r="K22" s="12">
        <v>80000</v>
      </c>
    </row>
    <row r="23" spans="1:11" s="13" customFormat="1" ht="12.75" x14ac:dyDescent="0.25">
      <c r="A23" s="10" t="s">
        <v>79</v>
      </c>
      <c r="B23" s="14" t="s">
        <v>80</v>
      </c>
      <c r="C23" s="11" t="s">
        <v>81</v>
      </c>
      <c r="D23" s="11" t="s">
        <v>82</v>
      </c>
      <c r="E23" s="11" t="s">
        <v>83</v>
      </c>
      <c r="F23" s="11" t="s">
        <v>84</v>
      </c>
      <c r="G23" s="15">
        <v>455000</v>
      </c>
      <c r="H23" s="15">
        <v>150000</v>
      </c>
      <c r="I23" s="12">
        <v>70000</v>
      </c>
      <c r="J23" s="21"/>
      <c r="K23" s="12">
        <v>70000</v>
      </c>
    </row>
    <row r="24" spans="1:11" s="13" customFormat="1" ht="25.5" x14ac:dyDescent="0.25">
      <c r="A24" s="10" t="s">
        <v>114</v>
      </c>
      <c r="B24" s="14" t="s">
        <v>115</v>
      </c>
      <c r="C24" s="11" t="s">
        <v>116</v>
      </c>
      <c r="D24" s="11" t="s">
        <v>117</v>
      </c>
      <c r="E24" s="11" t="s">
        <v>118</v>
      </c>
      <c r="F24" s="11" t="s">
        <v>119</v>
      </c>
      <c r="G24" s="15">
        <v>540000</v>
      </c>
      <c r="H24" s="15">
        <v>220000</v>
      </c>
      <c r="I24" s="12">
        <v>0</v>
      </c>
      <c r="J24" s="21"/>
      <c r="K24" s="12">
        <v>0</v>
      </c>
    </row>
    <row r="25" spans="1:11" s="13" customFormat="1" ht="25.5" x14ac:dyDescent="0.25">
      <c r="A25" s="10" t="s">
        <v>102</v>
      </c>
      <c r="B25" s="14" t="s">
        <v>103</v>
      </c>
      <c r="C25" s="11" t="s">
        <v>104</v>
      </c>
      <c r="D25" s="11" t="s">
        <v>105</v>
      </c>
      <c r="E25" s="11" t="s">
        <v>106</v>
      </c>
      <c r="F25" s="11" t="s">
        <v>107</v>
      </c>
      <c r="G25" s="15">
        <v>650000</v>
      </c>
      <c r="H25" s="15">
        <v>305000</v>
      </c>
      <c r="I25" s="12">
        <v>0</v>
      </c>
      <c r="J25" s="21"/>
      <c r="K25" s="12">
        <v>0</v>
      </c>
    </row>
    <row r="26" spans="1:11" s="13" customFormat="1" ht="38.25" x14ac:dyDescent="0.25">
      <c r="A26" s="10" t="s">
        <v>97</v>
      </c>
      <c r="B26" s="14" t="s">
        <v>98</v>
      </c>
      <c r="C26" s="11" t="s">
        <v>99</v>
      </c>
      <c r="D26" s="11"/>
      <c r="E26" s="11" t="s">
        <v>100</v>
      </c>
      <c r="F26" s="11" t="s">
        <v>101</v>
      </c>
      <c r="G26" s="15">
        <v>650000</v>
      </c>
      <c r="H26" s="15">
        <v>225000</v>
      </c>
      <c r="I26" s="12">
        <v>60000</v>
      </c>
      <c r="J26" s="21"/>
      <c r="K26" s="12">
        <v>60000</v>
      </c>
    </row>
    <row r="27" spans="1:11" s="13" customFormat="1" ht="38.25" x14ac:dyDescent="0.25">
      <c r="A27" s="10" t="s">
        <v>35</v>
      </c>
      <c r="B27" s="14" t="s">
        <v>36</v>
      </c>
      <c r="C27" s="11" t="s">
        <v>37</v>
      </c>
      <c r="D27" s="11" t="s">
        <v>38</v>
      </c>
      <c r="E27" s="11" t="s">
        <v>21</v>
      </c>
      <c r="F27" s="11" t="s">
        <v>39</v>
      </c>
      <c r="G27" s="15">
        <v>450000</v>
      </c>
      <c r="H27" s="15">
        <v>120000</v>
      </c>
      <c r="I27" s="12">
        <v>100000</v>
      </c>
      <c r="J27" s="21"/>
      <c r="K27" s="12">
        <v>100000</v>
      </c>
    </row>
    <row r="28" spans="1:11" s="13" customFormat="1" ht="25.5" x14ac:dyDescent="0.25">
      <c r="A28" s="10" t="s">
        <v>85</v>
      </c>
      <c r="B28" s="14" t="s">
        <v>86</v>
      </c>
      <c r="C28" s="11" t="s">
        <v>87</v>
      </c>
      <c r="D28" s="11" t="s">
        <v>88</v>
      </c>
      <c r="E28" s="11" t="s">
        <v>89</v>
      </c>
      <c r="F28" s="11" t="s">
        <v>90</v>
      </c>
      <c r="G28" s="15">
        <v>350000</v>
      </c>
      <c r="H28" s="15">
        <v>110000</v>
      </c>
      <c r="I28" s="12">
        <v>0</v>
      </c>
      <c r="J28" s="21"/>
      <c r="K28" s="12">
        <v>0</v>
      </c>
    </row>
    <row r="29" spans="1:11" s="13" customFormat="1" ht="38.25" x14ac:dyDescent="0.25">
      <c r="A29" s="10" t="s">
        <v>184</v>
      </c>
      <c r="B29" s="14" t="s">
        <v>185</v>
      </c>
      <c r="C29" s="11" t="s">
        <v>186</v>
      </c>
      <c r="D29" s="11" t="s">
        <v>187</v>
      </c>
      <c r="E29" s="11" t="s">
        <v>21</v>
      </c>
      <c r="F29" s="11" t="s">
        <v>188</v>
      </c>
      <c r="G29" s="15">
        <v>570000</v>
      </c>
      <c r="H29" s="15">
        <v>70000</v>
      </c>
      <c r="I29" s="12">
        <v>0</v>
      </c>
      <c r="J29" s="21"/>
      <c r="K29" s="12">
        <v>0</v>
      </c>
    </row>
    <row r="30" spans="1:11" s="13" customFormat="1" ht="38.25" x14ac:dyDescent="0.25">
      <c r="A30" s="10" t="s">
        <v>136</v>
      </c>
      <c r="B30" s="14" t="s">
        <v>137</v>
      </c>
      <c r="C30" s="11" t="s">
        <v>138</v>
      </c>
      <c r="D30" s="11" t="s">
        <v>139</v>
      </c>
      <c r="E30" s="11" t="s">
        <v>21</v>
      </c>
      <c r="F30" s="11" t="s">
        <v>140</v>
      </c>
      <c r="G30" s="15">
        <v>400000</v>
      </c>
      <c r="H30" s="15">
        <v>150000</v>
      </c>
      <c r="I30" s="12">
        <v>50000</v>
      </c>
      <c r="J30" s="21"/>
      <c r="K30" s="12">
        <v>50000</v>
      </c>
    </row>
    <row r="31" spans="1:11" s="13" customFormat="1" ht="25.5" x14ac:dyDescent="0.25">
      <c r="A31" s="10" t="s">
        <v>73</v>
      </c>
      <c r="B31" s="14" t="s">
        <v>74</v>
      </c>
      <c r="C31" s="11" t="s">
        <v>75</v>
      </c>
      <c r="D31" s="11" t="s">
        <v>76</v>
      </c>
      <c r="E31" s="11" t="s">
        <v>77</v>
      </c>
      <c r="F31" s="11" t="s">
        <v>78</v>
      </c>
      <c r="G31" s="15">
        <v>500000</v>
      </c>
      <c r="H31" s="15">
        <v>250000</v>
      </c>
      <c r="I31" s="12">
        <v>0</v>
      </c>
      <c r="J31" s="21"/>
      <c r="K31" s="12">
        <v>0</v>
      </c>
    </row>
    <row r="32" spans="1:11" s="13" customFormat="1" ht="38.25" x14ac:dyDescent="0.25">
      <c r="A32" s="10" t="s">
        <v>91</v>
      </c>
      <c r="B32" s="14" t="s">
        <v>92</v>
      </c>
      <c r="C32" s="11" t="s">
        <v>93</v>
      </c>
      <c r="D32" s="11" t="s">
        <v>94</v>
      </c>
      <c r="E32" s="11" t="s">
        <v>95</v>
      </c>
      <c r="F32" s="11" t="s">
        <v>96</v>
      </c>
      <c r="G32" s="15">
        <v>2000000</v>
      </c>
      <c r="H32" s="15">
        <v>700000</v>
      </c>
      <c r="I32" s="12">
        <v>140000</v>
      </c>
      <c r="J32" s="21"/>
      <c r="K32" s="12">
        <v>140000</v>
      </c>
    </row>
    <row r="33" spans="1:11" s="13" customFormat="1" ht="38.25" x14ac:dyDescent="0.25">
      <c r="A33" s="10" t="s">
        <v>126</v>
      </c>
      <c r="B33" s="14" t="s">
        <v>127</v>
      </c>
      <c r="C33" s="11" t="s">
        <v>128</v>
      </c>
      <c r="D33" s="11" t="s">
        <v>129</v>
      </c>
      <c r="E33" s="11" t="s">
        <v>21</v>
      </c>
      <c r="F33" s="11" t="s">
        <v>130</v>
      </c>
      <c r="G33" s="15">
        <v>468500</v>
      </c>
      <c r="H33" s="15">
        <v>150000</v>
      </c>
      <c r="I33" s="12">
        <v>30000</v>
      </c>
      <c r="J33" s="21"/>
      <c r="K33" s="12">
        <v>30000</v>
      </c>
    </row>
    <row r="34" spans="1:11" s="13" customFormat="1" ht="25.5" x14ac:dyDescent="0.25">
      <c r="A34" s="10" t="s">
        <v>68</v>
      </c>
      <c r="B34" s="14" t="s">
        <v>69</v>
      </c>
      <c r="C34" s="11" t="s">
        <v>70</v>
      </c>
      <c r="D34" s="11" t="s">
        <v>71</v>
      </c>
      <c r="E34" s="11" t="s">
        <v>21</v>
      </c>
      <c r="F34" s="11" t="s">
        <v>72</v>
      </c>
      <c r="G34" s="15">
        <v>301000</v>
      </c>
      <c r="H34" s="15">
        <v>150000</v>
      </c>
      <c r="I34" s="12">
        <v>75000</v>
      </c>
      <c r="J34" s="21"/>
      <c r="K34" s="12">
        <v>75000</v>
      </c>
    </row>
    <row r="35" spans="1:11" s="13" customFormat="1" ht="25.5" x14ac:dyDescent="0.25">
      <c r="A35" s="10" t="s">
        <v>108</v>
      </c>
      <c r="B35" s="14" t="s">
        <v>109</v>
      </c>
      <c r="C35" s="11" t="s">
        <v>110</v>
      </c>
      <c r="D35" s="11" t="s">
        <v>111</v>
      </c>
      <c r="E35" s="11" t="s">
        <v>112</v>
      </c>
      <c r="F35" s="11" t="s">
        <v>113</v>
      </c>
      <c r="G35" s="15">
        <v>1000000</v>
      </c>
      <c r="H35" s="15">
        <v>150000</v>
      </c>
      <c r="I35" s="12">
        <v>80000</v>
      </c>
      <c r="J35" s="21"/>
      <c r="K35" s="12">
        <v>80000</v>
      </c>
    </row>
    <row r="36" spans="1:11" s="13" customFormat="1" ht="25.5" x14ac:dyDescent="0.25">
      <c r="A36" s="10" t="s">
        <v>141</v>
      </c>
      <c r="B36" s="14" t="s">
        <v>142</v>
      </c>
      <c r="C36" s="11" t="s">
        <v>143</v>
      </c>
      <c r="D36" s="11" t="s">
        <v>144</v>
      </c>
      <c r="E36" s="11" t="s">
        <v>21</v>
      </c>
      <c r="F36" s="11" t="s">
        <v>145</v>
      </c>
      <c r="G36" s="15">
        <v>530000</v>
      </c>
      <c r="H36" s="15">
        <v>140000</v>
      </c>
      <c r="I36" s="12">
        <v>100000</v>
      </c>
      <c r="J36" s="21"/>
      <c r="K36" s="12">
        <v>100000</v>
      </c>
    </row>
    <row r="37" spans="1:11" s="13" customFormat="1" ht="25.5" x14ac:dyDescent="0.25">
      <c r="A37" s="10" t="s">
        <v>29</v>
      </c>
      <c r="B37" s="14" t="s">
        <v>30</v>
      </c>
      <c r="C37" s="11" t="s">
        <v>31</v>
      </c>
      <c r="D37" s="11" t="s">
        <v>32</v>
      </c>
      <c r="E37" s="11" t="s">
        <v>33</v>
      </c>
      <c r="F37" s="11" t="s">
        <v>34</v>
      </c>
      <c r="G37" s="15">
        <v>750000</v>
      </c>
      <c r="H37" s="15">
        <v>30000</v>
      </c>
      <c r="I37" s="12">
        <v>0</v>
      </c>
      <c r="J37" s="21"/>
      <c r="K37" s="12">
        <v>0</v>
      </c>
    </row>
    <row r="38" spans="1:11" s="13" customFormat="1" ht="25.5" x14ac:dyDescent="0.25">
      <c r="A38" s="10" t="s">
        <v>120</v>
      </c>
      <c r="B38" s="14" t="s">
        <v>121</v>
      </c>
      <c r="C38" s="11" t="s">
        <v>122</v>
      </c>
      <c r="D38" s="11" t="s">
        <v>123</v>
      </c>
      <c r="E38" s="11" t="s">
        <v>124</v>
      </c>
      <c r="F38" s="11" t="s">
        <v>125</v>
      </c>
      <c r="G38" s="15">
        <v>350000</v>
      </c>
      <c r="H38" s="15">
        <v>150000</v>
      </c>
      <c r="I38" s="12">
        <v>0</v>
      </c>
      <c r="J38" s="21"/>
      <c r="K38" s="12">
        <v>0</v>
      </c>
    </row>
    <row r="39" spans="1:11" s="1" customFormat="1" x14ac:dyDescent="0.25">
      <c r="F39" s="8" t="s">
        <v>10</v>
      </c>
      <c r="G39" s="7">
        <f>SUM(G$4:G38)</f>
        <v>24856400</v>
      </c>
      <c r="H39" s="7">
        <f>SUM(H$4:H38)</f>
        <v>7094000</v>
      </c>
      <c r="I39" s="7">
        <f>SUM(I$4:I38)</f>
        <v>1505000</v>
      </c>
      <c r="J39" s="7">
        <f>SUM(J$4:J38)</f>
        <v>0</v>
      </c>
      <c r="K39" s="7">
        <f>SUM(K$4:K38)</f>
        <v>1505000</v>
      </c>
    </row>
    <row r="40" spans="1:11" s="1" customFormat="1" x14ac:dyDescent="0.25">
      <c r="F40" s="16"/>
      <c r="G40" s="16"/>
      <c r="H40" s="16"/>
      <c r="I40" s="17"/>
      <c r="J40" s="17"/>
      <c r="K40" s="17"/>
    </row>
    <row r="41" spans="1:11" s="3" customFormat="1" ht="15" customHeight="1" x14ac:dyDescent="0.2">
      <c r="A41" s="5"/>
      <c r="B41" s="5"/>
      <c r="C41" s="5"/>
      <c r="D41" s="5"/>
      <c r="E41" s="5"/>
      <c r="F41" s="18" t="s">
        <v>13</v>
      </c>
      <c r="G41" s="18"/>
      <c r="H41" s="5"/>
      <c r="I41" s="5"/>
      <c r="J41" s="5"/>
      <c r="K41" s="5"/>
    </row>
    <row r="42" spans="1:11" s="3" customFormat="1" ht="1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</sheetData>
  <autoFilter ref="A6:K6">
    <sortState ref="A7:K39">
      <sortCondition ref="C6"/>
    </sortState>
  </autoFilter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Burešová Lenka</cp:lastModifiedBy>
  <dcterms:created xsi:type="dcterms:W3CDTF">2018-08-09T09:55:29Z</dcterms:created>
  <dcterms:modified xsi:type="dcterms:W3CDTF">2024-02-05T06:49:30Z</dcterms:modified>
</cp:coreProperties>
</file>