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prosinec\172-rada-prilohy-231218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17" i="1"/>
</calcChain>
</file>

<file path=xl/sharedStrings.xml><?xml version="1.0" encoding="utf-8"?>
<sst xmlns="http://schemas.openxmlformats.org/spreadsheetml/2006/main" count="43" uniqueCount="42">
  <si>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</si>
  <si>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</si>
  <si>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</si>
  <si>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</si>
  <si>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</si>
  <si>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</si>
  <si>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</si>
  <si>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</si>
  <si>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</si>
  <si>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</si>
  <si>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A3a</t>
  </si>
  <si>
    <t>A3b</t>
  </si>
  <si>
    <t>B</t>
  </si>
  <si>
    <t>Dotační program „Podpora výměny kotlů v Karlovarském kraji pro nízkopříjmové domácnosti II“</t>
  </si>
  <si>
    <t>Mariánské Lázně</t>
  </si>
  <si>
    <t>Žlutice</t>
  </si>
  <si>
    <t>Seznam dílčích projektů doporučených Radě Karlovarského kraje ke schválení financování (RKK 18. 12. 2023)</t>
  </si>
  <si>
    <t>NPD_02_003</t>
  </si>
  <si>
    <t>NPD_02_009</t>
  </si>
  <si>
    <t>NPD_02_022</t>
  </si>
  <si>
    <t>NPD_02_026</t>
  </si>
  <si>
    <t>NPD_02_029</t>
  </si>
  <si>
    <t>NPD_02_031</t>
  </si>
  <si>
    <t>NPD_02_035</t>
  </si>
  <si>
    <t>NPD_02_038</t>
  </si>
  <si>
    <t>NPD_02_042</t>
  </si>
  <si>
    <t>KUKVX00ASEMC</t>
  </si>
  <si>
    <t>KUKVX00ASLPK</t>
  </si>
  <si>
    <t>KUKVX00ATDVX</t>
  </si>
  <si>
    <t>KUKVX00ATMFE</t>
  </si>
  <si>
    <t>KUKVX00AW2AW</t>
  </si>
  <si>
    <t>KUKVX00AWXEB</t>
  </si>
  <si>
    <t>KUKVX00AZ6FC</t>
  </si>
  <si>
    <t>KUKVX00AZHBR</t>
  </si>
  <si>
    <t>KUKVX00B2NYU</t>
  </si>
  <si>
    <t>Toužim</t>
  </si>
  <si>
    <t>Teplička</t>
  </si>
  <si>
    <t>Verušičky</t>
  </si>
  <si>
    <t>Nejdek</t>
  </si>
  <si>
    <t>Těšovice</t>
  </si>
  <si>
    <t>Jáchymov</t>
  </si>
  <si>
    <t>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</si>
</sst>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4"/>
  <sheetViews>
    <sheetView tabSelected="1" workbookViewId="0">
      <selection activeCell="I7" sqref="I7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6" t="s">
        <v>41</v>
      </c>
      <c r="D1" s="16" t="s">
        <v>9</v>
      </c>
    </row>
    <row r="3" spans="1:4" s="13" customFormat="1" ht="38.450000000000003" customHeight="1" x14ac:dyDescent="0.25">
      <c r="A3" s="20" t="s">
        <v>16</v>
      </c>
      <c r="B3" s="20"/>
      <c r="C3" s="20"/>
      <c r="D3" s="20"/>
    </row>
    <row r="4" spans="1:4" ht="27" customHeight="1" x14ac:dyDescent="0.25">
      <c r="A4" s="21" t="s">
        <v>13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7"/>
    </row>
    <row r="7" spans="1:4" ht="72" customHeight="1" thickBot="1" x14ac:dyDescent="0.3">
      <c r="A7" s="23"/>
      <c r="B7" s="1" t="s">
        <v>4</v>
      </c>
      <c r="C7" s="1" t="s">
        <v>5</v>
      </c>
      <c r="D7" s="2" t="s">
        <v>3</v>
      </c>
    </row>
    <row r="8" spans="1:4" x14ac:dyDescent="0.25">
      <c r="A8" s="18" t="s">
        <v>17</v>
      </c>
      <c r="B8" s="14" t="s">
        <v>26</v>
      </c>
      <c r="C8" s="14" t="s">
        <v>35</v>
      </c>
      <c r="D8" s="11">
        <v>130000</v>
      </c>
    </row>
    <row r="9" spans="1:4" x14ac:dyDescent="0.25">
      <c r="A9" s="18" t="s">
        <v>18</v>
      </c>
      <c r="B9" s="14" t="s">
        <v>27</v>
      </c>
      <c r="C9" s="14" t="s">
        <v>15</v>
      </c>
      <c r="D9" s="11">
        <v>130000</v>
      </c>
    </row>
    <row r="10" spans="1:4" x14ac:dyDescent="0.25">
      <c r="A10" s="18" t="s">
        <v>19</v>
      </c>
      <c r="B10" s="14" t="s">
        <v>28</v>
      </c>
      <c r="C10" s="14" t="s">
        <v>36</v>
      </c>
      <c r="D10" s="11">
        <v>180000</v>
      </c>
    </row>
    <row r="11" spans="1:4" x14ac:dyDescent="0.25">
      <c r="A11" s="18" t="s">
        <v>20</v>
      </c>
      <c r="B11" s="14" t="s">
        <v>29</v>
      </c>
      <c r="C11" s="14" t="s">
        <v>37</v>
      </c>
      <c r="D11" s="11">
        <v>180000</v>
      </c>
    </row>
    <row r="12" spans="1:4" x14ac:dyDescent="0.25">
      <c r="A12" s="18" t="s">
        <v>21</v>
      </c>
      <c r="B12" s="14" t="s">
        <v>30</v>
      </c>
      <c r="C12" s="14" t="s">
        <v>38</v>
      </c>
      <c r="D12" s="11">
        <v>180000</v>
      </c>
    </row>
    <row r="13" spans="1:4" x14ac:dyDescent="0.25">
      <c r="A13" s="18" t="s">
        <v>22</v>
      </c>
      <c r="B13" s="14" t="s">
        <v>31</v>
      </c>
      <c r="C13" s="14" t="s">
        <v>39</v>
      </c>
      <c r="D13" s="11">
        <v>130000</v>
      </c>
    </row>
    <row r="14" spans="1:4" x14ac:dyDescent="0.25">
      <c r="A14" s="18" t="s">
        <v>23</v>
      </c>
      <c r="B14" s="14" t="s">
        <v>32</v>
      </c>
      <c r="C14" s="14" t="s">
        <v>14</v>
      </c>
      <c r="D14" s="11">
        <v>180000</v>
      </c>
    </row>
    <row r="15" spans="1:4" x14ac:dyDescent="0.25">
      <c r="A15" s="18" t="s">
        <v>24</v>
      </c>
      <c r="B15" s="14" t="s">
        <v>33</v>
      </c>
      <c r="C15" s="14" t="s">
        <v>40</v>
      </c>
      <c r="D15" s="11">
        <v>130000</v>
      </c>
    </row>
    <row r="16" spans="1:4" ht="15.75" thickBot="1" x14ac:dyDescent="0.3">
      <c r="A16" s="18" t="s">
        <v>25</v>
      </c>
      <c r="B16" s="14" t="s">
        <v>34</v>
      </c>
      <c r="C16" s="14" t="s">
        <v>38</v>
      </c>
      <c r="D16" s="11">
        <v>180000</v>
      </c>
    </row>
    <row r="17" spans="1:4" ht="15.75" thickBot="1" x14ac:dyDescent="0.3">
      <c r="A17" s="3" t="s">
        <v>2</v>
      </c>
      <c r="B17" s="15">
        <f>SUBTOTAL(103,B8:B16)</f>
        <v>9</v>
      </c>
      <c r="C17" s="4"/>
      <c r="D17" s="5">
        <f>SUM(D8:D16)</f>
        <v>1420000</v>
      </c>
    </row>
    <row r="19" spans="1:4" x14ac:dyDescent="0.25">
      <c r="A19" s="9" t="s">
        <v>1</v>
      </c>
      <c r="B19" s="10"/>
      <c r="C19" s="10"/>
      <c r="D19" s="10"/>
    </row>
    <row r="20" spans="1:4" x14ac:dyDescent="0.25">
      <c r="A20" s="9" t="s">
        <v>10</v>
      </c>
      <c r="B20" s="9" t="s">
        <v>6</v>
      </c>
      <c r="C20" s="10"/>
      <c r="D20" s="10"/>
    </row>
    <row r="21" spans="1:4" x14ac:dyDescent="0.25">
      <c r="A21" s="9" t="s">
        <v>11</v>
      </c>
      <c r="B21" s="9" t="s">
        <v>7</v>
      </c>
      <c r="C21" s="10"/>
      <c r="D21" s="10"/>
    </row>
    <row r="22" spans="1:4" x14ac:dyDescent="0.25">
      <c r="A22" s="9" t="s">
        <v>12</v>
      </c>
      <c r="B22" s="9" t="s">
        <v>8</v>
      </c>
      <c r="D22" s="10"/>
    </row>
    <row r="23" spans="1:4" x14ac:dyDescent="0.25">
      <c r="A23" s="9"/>
      <c r="B23" s="9"/>
      <c r="D23" s="10"/>
    </row>
    <row r="24" spans="1:4" x14ac:dyDescent="0.25">
      <c r="A24" s="9"/>
    </row>
    <row r="27" spans="1:4" x14ac:dyDescent="0.25">
      <c r="A27" s="6"/>
      <c r="B27" s="7"/>
      <c r="C27" s="7"/>
      <c r="D27" s="8"/>
    </row>
    <row r="34" spans="1:4" x14ac:dyDescent="0.25">
      <c r="A34" s="19"/>
      <c r="B34" s="19"/>
      <c r="C34" s="19"/>
      <c r="D34" s="19"/>
    </row>
  </sheetData>
  <mergeCells count="4">
    <mergeCell ref="A34:D34"/>
    <mergeCell ref="A3:D3"/>
    <mergeCell ref="A4:D4"/>
    <mergeCell ref="A6:A7"/>
  </mergeCells>
  <conditionalFormatting sqref="A27">
    <cfRule type="expression" dxfId="4" priority="115" stopIfTrue="1">
      <formula>$FD27=TRUE</formula>
    </cfRule>
    <cfRule type="expression" dxfId="3" priority="116" stopIfTrue="1">
      <formula>$FE27=TRUE</formula>
    </cfRule>
  </conditionalFormatting>
  <conditionalFormatting sqref="A8:A16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16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2023-12-19T06:42:54Z</dcterms:modified>
</cp:coreProperties>
</file>