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listopad\164-rada-prilohy-231106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D20" i="1"/>
</calcChain>
</file>

<file path=xl/sharedStrings.xml><?xml version="1.0" encoding="utf-8"?>
<sst xmlns="http://schemas.openxmlformats.org/spreadsheetml/2006/main" count="51" uniqueCount="50">
  <si>
    <t>číslo dílčího projektu</t>
  </si>
  <si>
    <t>* požadovaný druh zdroje tepla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</si>
  <si>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</si>
  <si>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</si>
  <si>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</si>
  <si>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</si>
  <si>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</si>
  <si>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</si>
  <si>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</si>
  <si>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Příloha č. 1</t>
  </si>
  <si>
    <t>Nejdek</t>
  </si>
  <si>
    <t>Cheb</t>
  </si>
  <si>
    <t>A3a</t>
  </si>
  <si>
    <t>A3b</t>
  </si>
  <si>
    <t>B</t>
  </si>
  <si>
    <t>KUKVX00ASESI</t>
  </si>
  <si>
    <t>KUKVX00ASK5J</t>
  </si>
  <si>
    <t>KUKVX00ASPIR</t>
  </si>
  <si>
    <t>KUKVX00ASPVY</t>
  </si>
  <si>
    <t>KUKVX00ASUHX</t>
  </si>
  <si>
    <t>KUKVX00ASWBD</t>
  </si>
  <si>
    <t>KUKVX00AT289</t>
  </si>
  <si>
    <t>KUKVX00AT4K7</t>
  </si>
  <si>
    <t>KUKVX00ATJQG</t>
  </si>
  <si>
    <t>KUKVX00AW40W</t>
  </si>
  <si>
    <t>KUKVX00AXE2B</t>
  </si>
  <si>
    <t>KUKVX00AYERH</t>
  </si>
  <si>
    <t>NPD_02_006</t>
  </si>
  <si>
    <t>NPD_02_010</t>
  </si>
  <si>
    <t>NPD_02_013</t>
  </si>
  <si>
    <t>NPD_02_014</t>
  </si>
  <si>
    <t>NPD_02_015</t>
  </si>
  <si>
    <t>NPD_02_017</t>
  </si>
  <si>
    <t>NPD_02_018</t>
  </si>
  <si>
    <t>NPD_02_019</t>
  </si>
  <si>
    <t>NPD_02_024</t>
  </si>
  <si>
    <t>NPD_02_030</t>
  </si>
  <si>
    <t>NPD_02_032</t>
  </si>
  <si>
    <t>NPD_02_034</t>
  </si>
  <si>
    <t>Toužim</t>
  </si>
  <si>
    <t>Libá</t>
  </si>
  <si>
    <t>Hroznětín</t>
  </si>
  <si>
    <t>Plesná</t>
  </si>
  <si>
    <t>Nový Kostel</t>
  </si>
  <si>
    <t>Jáchymov</t>
  </si>
  <si>
    <t>Březová</t>
  </si>
  <si>
    <t>Tři Sekery</t>
  </si>
  <si>
    <t>Františkovy Lázně</t>
  </si>
  <si>
    <t>Seznam dílčích projektů doporučených Radě Karlovarského kraje ke schválení financování (RKK 06. 11. 2023)</t>
  </si>
  <si>
    <t>Dotační program „Podpora výměny kotlů v Karlovarském kraji pro nízkopříjmové domácnosti II“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</si>
</sst>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/>
    <xf numFmtId="14" fontId="0" fillId="0" borderId="8" xfId="0" applyNumberFormat="1" applyBorder="1"/>
    <xf numFmtId="4" fontId="2" fillId="0" borderId="9" xfId="0" applyNumberFormat="1" applyFont="1" applyBorder="1"/>
    <xf numFmtId="0" fontId="4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" fontId="0" fillId="3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/>
    <xf numFmtId="0" fontId="1" fillId="0" borderId="8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4" borderId="6" xfId="0" applyFont="1" applyFill="1" applyBorder="1"/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37"/>
  <sheetViews>
    <sheetView tabSelected="1" workbookViewId="0">
      <selection activeCell="G28" sqref="G28"/>
    </sheetView>
  </sheetViews>
  <sheetFormatPr defaultRowHeight="15" x14ac:dyDescent="0.25"/>
  <cols>
    <col min="1" max="1" width="13.42578125" customWidth="1"/>
    <col min="2" max="2" width="21" customWidth="1"/>
    <col min="3" max="3" width="24.85546875" customWidth="1"/>
    <col min="4" max="4" width="18.5703125" customWidth="1"/>
  </cols>
  <sheetData>
    <row r="1" spans="1:4" x14ac:dyDescent="0.25">
      <c r="D1" s="16" t="s">
        <v>9</v>
      </c>
    </row>
    <row r="3" spans="1:4" s="13" customFormat="1" ht="38.450000000000003" customHeight="1" x14ac:dyDescent="0.25">
      <c r="A3" s="20" t="s">
        <v>48</v>
      </c>
      <c r="B3" s="20"/>
      <c r="C3" s="20"/>
      <c r="D3" s="20"/>
    </row>
    <row r="4" spans="1:4" ht="27" customHeight="1" x14ac:dyDescent="0.25">
      <c r="A4" s="21" t="s">
        <v>49</v>
      </c>
      <c r="B4" s="21"/>
      <c r="C4" s="21"/>
      <c r="D4" s="21"/>
    </row>
    <row r="5" spans="1:4" ht="15.75" thickBot="1" x14ac:dyDescent="0.3"/>
    <row r="6" spans="1:4" ht="14.45" customHeight="1" x14ac:dyDescent="0.25">
      <c r="A6" s="22" t="s">
        <v>0</v>
      </c>
      <c r="B6" s="12"/>
      <c r="C6" s="12"/>
      <c r="D6" s="17"/>
    </row>
    <row r="7" spans="1:4" ht="72" customHeight="1" thickBot="1" x14ac:dyDescent="0.3">
      <c r="A7" s="23"/>
      <c r="B7" s="1" t="s">
        <v>4</v>
      </c>
      <c r="C7" s="1" t="s">
        <v>5</v>
      </c>
      <c r="D7" s="2" t="s">
        <v>3</v>
      </c>
    </row>
    <row r="8" spans="1:4" x14ac:dyDescent="0.25">
      <c r="A8" s="18" t="s">
        <v>27</v>
      </c>
      <c r="B8" s="14" t="s">
        <v>15</v>
      </c>
      <c r="C8" s="14" t="s">
        <v>39</v>
      </c>
      <c r="D8" s="11">
        <v>180000</v>
      </c>
    </row>
    <row r="9" spans="1:4" x14ac:dyDescent="0.25">
      <c r="A9" s="18" t="s">
        <v>28</v>
      </c>
      <c r="B9" s="14" t="s">
        <v>16</v>
      </c>
      <c r="C9" s="14" t="s">
        <v>40</v>
      </c>
      <c r="D9" s="11">
        <v>130000</v>
      </c>
    </row>
    <row r="10" spans="1:4" x14ac:dyDescent="0.25">
      <c r="A10" s="18" t="s">
        <v>29</v>
      </c>
      <c r="B10" s="14" t="s">
        <v>17</v>
      </c>
      <c r="C10" s="14" t="s">
        <v>41</v>
      </c>
      <c r="D10" s="11">
        <v>130000</v>
      </c>
    </row>
    <row r="11" spans="1:4" x14ac:dyDescent="0.25">
      <c r="A11" s="18" t="s">
        <v>30</v>
      </c>
      <c r="B11" s="14" t="s">
        <v>18</v>
      </c>
      <c r="C11" s="14" t="s">
        <v>42</v>
      </c>
      <c r="D11" s="11">
        <v>180000</v>
      </c>
    </row>
    <row r="12" spans="1:4" x14ac:dyDescent="0.25">
      <c r="A12" s="18" t="s">
        <v>31</v>
      </c>
      <c r="B12" s="14" t="s">
        <v>19</v>
      </c>
      <c r="C12" s="14" t="s">
        <v>10</v>
      </c>
      <c r="D12" s="11">
        <v>130000</v>
      </c>
    </row>
    <row r="13" spans="1:4" x14ac:dyDescent="0.25">
      <c r="A13" s="18" t="s">
        <v>32</v>
      </c>
      <c r="B13" s="14" t="s">
        <v>20</v>
      </c>
      <c r="C13" s="14" t="s">
        <v>43</v>
      </c>
      <c r="D13" s="11">
        <v>180000</v>
      </c>
    </row>
    <row r="14" spans="1:4" x14ac:dyDescent="0.25">
      <c r="A14" s="18" t="s">
        <v>33</v>
      </c>
      <c r="B14" s="14" t="s">
        <v>21</v>
      </c>
      <c r="C14" s="14" t="s">
        <v>44</v>
      </c>
      <c r="D14" s="11">
        <v>180000</v>
      </c>
    </row>
    <row r="15" spans="1:4" x14ac:dyDescent="0.25">
      <c r="A15" s="18" t="s">
        <v>34</v>
      </c>
      <c r="B15" s="14" t="s">
        <v>22</v>
      </c>
      <c r="C15" s="14" t="s">
        <v>45</v>
      </c>
      <c r="D15" s="11">
        <v>130000</v>
      </c>
    </row>
    <row r="16" spans="1:4" x14ac:dyDescent="0.25">
      <c r="A16" s="18" t="s">
        <v>35</v>
      </c>
      <c r="B16" s="14" t="s">
        <v>23</v>
      </c>
      <c r="C16" s="14" t="s">
        <v>46</v>
      </c>
      <c r="D16" s="11">
        <v>180000</v>
      </c>
    </row>
    <row r="17" spans="1:4" x14ac:dyDescent="0.25">
      <c r="A17" s="18" t="s">
        <v>36</v>
      </c>
      <c r="B17" s="14" t="s">
        <v>24</v>
      </c>
      <c r="C17" s="14" t="s">
        <v>11</v>
      </c>
      <c r="D17" s="11">
        <v>130000</v>
      </c>
    </row>
    <row r="18" spans="1:4" x14ac:dyDescent="0.25">
      <c r="A18" s="18" t="s">
        <v>37</v>
      </c>
      <c r="B18" s="14" t="s">
        <v>25</v>
      </c>
      <c r="C18" s="14" t="s">
        <v>47</v>
      </c>
      <c r="D18" s="11">
        <v>180000</v>
      </c>
    </row>
    <row r="19" spans="1:4" ht="15.75" thickBot="1" x14ac:dyDescent="0.3">
      <c r="A19" s="18" t="s">
        <v>38</v>
      </c>
      <c r="B19" s="14" t="s">
        <v>26</v>
      </c>
      <c r="C19" s="14" t="s">
        <v>45</v>
      </c>
      <c r="D19" s="11">
        <v>180000</v>
      </c>
    </row>
    <row r="20" spans="1:4" ht="15.75" thickBot="1" x14ac:dyDescent="0.3">
      <c r="A20" s="3" t="s">
        <v>2</v>
      </c>
      <c r="B20" s="15">
        <f>SUBTOTAL(103,B8:B19)</f>
        <v>12</v>
      </c>
      <c r="C20" s="4"/>
      <c r="D20" s="5">
        <f>SUM(D8:D19)</f>
        <v>1910000</v>
      </c>
    </row>
    <row r="22" spans="1:4" x14ac:dyDescent="0.25">
      <c r="A22" s="9" t="s">
        <v>1</v>
      </c>
      <c r="B22" s="10"/>
      <c r="C22" s="10"/>
      <c r="D22" s="10"/>
    </row>
    <row r="23" spans="1:4" x14ac:dyDescent="0.25">
      <c r="A23" s="9" t="s">
        <v>12</v>
      </c>
      <c r="B23" s="9" t="s">
        <v>6</v>
      </c>
      <c r="C23" s="10"/>
      <c r="D23" s="10"/>
    </row>
    <row r="24" spans="1:4" x14ac:dyDescent="0.25">
      <c r="A24" s="9" t="s">
        <v>13</v>
      </c>
      <c r="B24" s="9" t="s">
        <v>7</v>
      </c>
      <c r="C24" s="10"/>
      <c r="D24" s="10"/>
    </row>
    <row r="25" spans="1:4" x14ac:dyDescent="0.25">
      <c r="A25" s="9" t="s">
        <v>14</v>
      </c>
      <c r="B25" s="9" t="s">
        <v>8</v>
      </c>
      <c r="D25" s="10"/>
    </row>
    <row r="26" spans="1:4" x14ac:dyDescent="0.25">
      <c r="A26" s="9"/>
      <c r="B26" s="9"/>
      <c r="D26" s="10"/>
    </row>
    <row r="27" spans="1:4" x14ac:dyDescent="0.25">
      <c r="A27" s="9"/>
    </row>
    <row r="30" spans="1:4" x14ac:dyDescent="0.25">
      <c r="A30" s="6"/>
      <c r="B30" s="7"/>
      <c r="C30" s="7"/>
      <c r="D30" s="8"/>
    </row>
    <row r="37" spans="1:4" x14ac:dyDescent="0.25">
      <c r="A37" s="19"/>
      <c r="B37" s="19"/>
      <c r="C37" s="19"/>
      <c r="D37" s="19"/>
    </row>
  </sheetData>
  <mergeCells count="4">
    <mergeCell ref="A37:D37"/>
    <mergeCell ref="A3:D3"/>
    <mergeCell ref="A4:D4"/>
    <mergeCell ref="A6:A7"/>
  </mergeCells>
  <conditionalFormatting sqref="A30">
    <cfRule type="expression" dxfId="3" priority="107" stopIfTrue="1">
      <formula>$FD30=TRUE</formula>
    </cfRule>
    <cfRule type="expression" dxfId="2" priority="108" stopIfTrue="1">
      <formula>$FE30=TRUE</formula>
    </cfRule>
  </conditionalFormatting>
  <conditionalFormatting sqref="A8:A19">
    <cfRule type="expression" dxfId="1" priority="3" stopIfTrue="1">
      <formula>$FQ8=TRUE</formula>
    </cfRule>
    <cfRule type="expression" dxfId="0" priority="4" stopIfTrue="1">
      <formula>$FR8=TRUE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Burešová Lenka</cp:lastModifiedBy>
  <cp:lastPrinted>2021-02-24T11:08:02Z</cp:lastPrinted>
  <dcterms:created xsi:type="dcterms:W3CDTF">2015-06-05T18:19:34Z</dcterms:created>
  <dcterms:modified xsi:type="dcterms:W3CDTF">2023-11-01T12:53:57Z</dcterms:modified>
</cp:coreProperties>
</file>